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am\Desktop\"/>
    </mc:Choice>
  </mc:AlternateContent>
  <xr:revisionPtr revIDLastSave="0" documentId="8_{D0F6EB5A-892B-D346-A15D-04A9334D88F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Sayfa1!$A$1:$K$509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69" i="1" l="1"/>
  <c r="C469" i="1"/>
  <c r="B470" i="1"/>
  <c r="C470" i="1"/>
  <c r="C468" i="1"/>
  <c r="B468" i="1"/>
  <c r="B463" i="1"/>
  <c r="C463" i="1"/>
  <c r="B464" i="1"/>
  <c r="C464" i="1"/>
  <c r="B465" i="1"/>
  <c r="C465" i="1"/>
  <c r="B466" i="1"/>
  <c r="C466" i="1"/>
  <c r="C462" i="1"/>
  <c r="B462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C453" i="1"/>
  <c r="B453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C418" i="1"/>
  <c r="B418" i="1"/>
  <c r="B410" i="1"/>
  <c r="C410" i="1"/>
  <c r="B411" i="1"/>
  <c r="C411" i="1"/>
  <c r="B412" i="1"/>
  <c r="C412" i="1"/>
  <c r="B413" i="1"/>
  <c r="C413" i="1"/>
  <c r="C409" i="1"/>
  <c r="B409" i="1"/>
  <c r="C402" i="1"/>
  <c r="B402" i="1"/>
  <c r="B391" i="1"/>
  <c r="C391" i="1"/>
  <c r="B392" i="1"/>
  <c r="C392" i="1"/>
  <c r="C390" i="1"/>
  <c r="B390" i="1"/>
  <c r="B386" i="1"/>
  <c r="C386" i="1"/>
  <c r="C385" i="1"/>
  <c r="B38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C375" i="1"/>
  <c r="B375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C328" i="1"/>
  <c r="B328" i="1"/>
  <c r="B319" i="1"/>
  <c r="C319" i="1"/>
  <c r="C318" i="1"/>
  <c r="B318" i="1"/>
  <c r="B312" i="1"/>
  <c r="C312" i="1"/>
  <c r="B313" i="1"/>
  <c r="C313" i="1"/>
  <c r="B314" i="1"/>
  <c r="C314" i="1"/>
  <c r="C311" i="1"/>
  <c r="B311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C286" i="1"/>
  <c r="B286" i="1"/>
  <c r="C277" i="1"/>
  <c r="B277" i="1"/>
  <c r="C269" i="1"/>
  <c r="B269" i="1"/>
  <c r="B244" i="1"/>
  <c r="C244" i="1"/>
  <c r="B245" i="1"/>
  <c r="C245" i="1"/>
  <c r="B246" i="1"/>
  <c r="C246" i="1"/>
  <c r="B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C243" i="1"/>
  <c r="B243" i="1"/>
  <c r="C233" i="1"/>
  <c r="B233" i="1"/>
  <c r="B225" i="1"/>
  <c r="C225" i="1"/>
  <c r="B226" i="1"/>
  <c r="C226" i="1"/>
  <c r="B227" i="1"/>
  <c r="C227" i="1"/>
  <c r="B228" i="1"/>
  <c r="C228" i="1"/>
  <c r="C224" i="1"/>
  <c r="B224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C206" i="1"/>
  <c r="B206" i="1"/>
  <c r="C199" i="1"/>
  <c r="B199" i="1"/>
  <c r="B189" i="1"/>
  <c r="C189" i="1"/>
  <c r="C188" i="1"/>
  <c r="B18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C178" i="1"/>
  <c r="B178" i="1"/>
  <c r="C173" i="1"/>
  <c r="C174" i="1"/>
  <c r="C175" i="1"/>
  <c r="C176" i="1"/>
  <c r="B174" i="1"/>
  <c r="B175" i="1"/>
  <c r="B176" i="1"/>
  <c r="B173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B168" i="1"/>
  <c r="C168" i="1"/>
  <c r="C147" i="1"/>
  <c r="B147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C130" i="1"/>
  <c r="B130" i="1"/>
  <c r="C122" i="1"/>
  <c r="B122" i="1"/>
  <c r="B113" i="1"/>
  <c r="C113" i="1"/>
  <c r="B114" i="1"/>
  <c r="C114" i="1"/>
  <c r="B115" i="1"/>
  <c r="C115" i="1"/>
  <c r="C112" i="1"/>
  <c r="B112" i="1"/>
  <c r="B105" i="1"/>
  <c r="C105" i="1"/>
  <c r="B106" i="1"/>
  <c r="C106" i="1"/>
  <c r="C104" i="1"/>
  <c r="B104" i="1"/>
  <c r="B97" i="1"/>
  <c r="C97" i="1"/>
  <c r="B98" i="1"/>
  <c r="C98" i="1"/>
  <c r="C96" i="1"/>
  <c r="B96" i="1"/>
  <c r="D87" i="1"/>
  <c r="C87" i="1"/>
  <c r="D84" i="1"/>
  <c r="C84" i="1"/>
  <c r="D78" i="1"/>
  <c r="C78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D67" i="1"/>
  <c r="C67" i="1"/>
  <c r="C61" i="1"/>
  <c r="D61" i="1"/>
  <c r="C62" i="1"/>
  <c r="D62" i="1"/>
  <c r="D60" i="1"/>
  <c r="C60" i="1"/>
  <c r="D52" i="1"/>
  <c r="C52" i="1"/>
  <c r="D46" i="1"/>
  <c r="C46" i="1"/>
  <c r="C44" i="1"/>
  <c r="D44" i="1"/>
  <c r="D43" i="1"/>
  <c r="C43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D22" i="1"/>
  <c r="C22" i="1"/>
  <c r="C13" i="1"/>
  <c r="D13" i="1"/>
  <c r="C14" i="1"/>
  <c r="D14" i="1"/>
  <c r="C15" i="1"/>
  <c r="D15" i="1"/>
  <c r="C16" i="1"/>
  <c r="D16" i="1"/>
  <c r="C17" i="1"/>
  <c r="D17" i="1"/>
  <c r="D12" i="1"/>
  <c r="C12" i="1"/>
</calcChain>
</file>

<file path=xl/sharedStrings.xml><?xml version="1.0" encoding="utf-8"?>
<sst xmlns="http://schemas.openxmlformats.org/spreadsheetml/2006/main" count="2136" uniqueCount="577">
  <si>
    <t>AKDENİZ ÜNİVERSİTESİ</t>
  </si>
  <si>
    <t>İKTİSADİ İDARİ BİLİMLER FAKÜLTESİ</t>
  </si>
  <si>
    <t>2.  SINIF -</t>
  </si>
  <si>
    <t>YERLEŞME SIRASI</t>
  </si>
  <si>
    <t>ADI</t>
  </si>
  <si>
    <t>SOYADI</t>
  </si>
  <si>
    <t>ÖSYS GİRİŞ YILI</t>
  </si>
  <si>
    <t>GİRİŞ YILI TABAN PUANI</t>
  </si>
  <si>
    <t>ÖSYS PUANI</t>
  </si>
  <si>
    <t>NOT</t>
  </si>
  <si>
    <t>YATAY GEÇİŞ YERLEŞTİRME PUANI</t>
  </si>
  <si>
    <t>SONUÇ (ASIL-YEDEK)</t>
  </si>
  <si>
    <t>ORTALAMASI (GANO)</t>
  </si>
  <si>
    <t>3. SINIF</t>
  </si>
  <si>
    <t xml:space="preserve">1. SINIF </t>
  </si>
  <si>
    <t>GİRİŞ YILI</t>
  </si>
  <si>
    <t>ÖSYM PUANI</t>
  </si>
  <si>
    <t>TABAN PUANI</t>
  </si>
  <si>
    <t xml:space="preserve">2. SINIF </t>
  </si>
  <si>
    <t xml:space="preserve">3. SINIF </t>
  </si>
  <si>
    <t xml:space="preserve">4. SINIF </t>
  </si>
  <si>
    <t>KURUMLARARASI NOT ORTALAMASINA (GANO) GÖRE YATAY GEÇİŞ BAŞVURU SONUÇLARI</t>
  </si>
  <si>
    <t>KURUMİÇİ NOT ORTALAMASINA (GANO) GÖRE YATAY GEÇİŞ BAŞVURU SONUÇLARI</t>
  </si>
  <si>
    <t>MERKEZİ YERLEŞTİRME PUANINA (EK MADDE 1)GÖRE  YATAY GEÇİŞ BAŞVURU SONUÇLARI</t>
  </si>
  <si>
    <t xml:space="preserve">İŞLETME BÖLÜMÜ </t>
  </si>
  <si>
    <t>2022-2023 ÖĞRETİM YILI YATAY GEÇİŞ BAŞVURU DEĞERLENDİRME SONUÇLARI</t>
  </si>
  <si>
    <t>BEYZA</t>
  </si>
  <si>
    <t>KÖKSALAN</t>
  </si>
  <si>
    <t>OĞUZ BUĞRA</t>
  </si>
  <si>
    <t>GÜRKAN</t>
  </si>
  <si>
    <t>ÜVEYS BERKCAN</t>
  </si>
  <si>
    <t>ŞAHİN</t>
  </si>
  <si>
    <t>HASAN</t>
  </si>
  <si>
    <t>ŞİMŞEK</t>
  </si>
  <si>
    <t>398,592420</t>
  </si>
  <si>
    <t>285,790590</t>
  </si>
  <si>
    <t>KAMİLE</t>
  </si>
  <si>
    <t>POLAT</t>
  </si>
  <si>
    <t>FATİH</t>
  </si>
  <si>
    <t>AKSOY</t>
  </si>
  <si>
    <t>GÜLFEM DİLARA</t>
  </si>
  <si>
    <t>ERDOĞAN</t>
  </si>
  <si>
    <t>352,695810</t>
  </si>
  <si>
    <t>363,682250</t>
  </si>
  <si>
    <t>352,299830</t>
  </si>
  <si>
    <t>351,110560</t>
  </si>
  <si>
    <t>AYSU</t>
  </si>
  <si>
    <t>ÖZDEMİR</t>
  </si>
  <si>
    <t>337,196870</t>
  </si>
  <si>
    <t>MUHAMMED NUR</t>
  </si>
  <si>
    <t>BAL</t>
  </si>
  <si>
    <t>CEM</t>
  </si>
  <si>
    <t>ÖZMEN</t>
  </si>
  <si>
    <t>BERFİN</t>
  </si>
  <si>
    <t>BEYAZ</t>
  </si>
  <si>
    <t>İRFAN</t>
  </si>
  <si>
    <t>ÖZER</t>
  </si>
  <si>
    <t>2020</t>
  </si>
  <si>
    <t>334,532430</t>
  </si>
  <si>
    <t>331,605250</t>
  </si>
  <si>
    <t>329,0646</t>
  </si>
  <si>
    <t>326,931450</t>
  </si>
  <si>
    <t>ENİS EREN</t>
  </si>
  <si>
    <t>AYDEMİR</t>
  </si>
  <si>
    <t>CANSU</t>
  </si>
  <si>
    <t>YÜKSEL</t>
  </si>
  <si>
    <t>AYTAR</t>
  </si>
  <si>
    <t>270,37</t>
  </si>
  <si>
    <t>258,049620</t>
  </si>
  <si>
    <t>METİN</t>
  </si>
  <si>
    <t>GÜL</t>
  </si>
  <si>
    <t>RAMAZAN ENES</t>
  </si>
  <si>
    <t>KADİR CAN</t>
  </si>
  <si>
    <t>KELEŞ</t>
  </si>
  <si>
    <t>ERTUĞRUL</t>
  </si>
  <si>
    <t>GÜZEL</t>
  </si>
  <si>
    <t>SEDA</t>
  </si>
  <si>
    <t>ARSLANTÜRK</t>
  </si>
  <si>
    <t>2018</t>
  </si>
  <si>
    <t>2021</t>
  </si>
  <si>
    <t>252,60</t>
  </si>
  <si>
    <t>302,357060</t>
  </si>
  <si>
    <t>301,557520</t>
  </si>
  <si>
    <t>296,593540</t>
  </si>
  <si>
    <t>295,450280</t>
  </si>
  <si>
    <t>294,275920</t>
  </si>
  <si>
    <t>HÜSEYİN FURKAN</t>
  </si>
  <si>
    <t>YAMAN</t>
  </si>
  <si>
    <t>ABDÜLBAKİ EREN</t>
  </si>
  <si>
    <t>ÖZÇAKICI</t>
  </si>
  <si>
    <t>2019</t>
  </si>
  <si>
    <t>292,6650</t>
  </si>
  <si>
    <t>288,797310</t>
  </si>
  <si>
    <t>SÜMEYRA</t>
  </si>
  <si>
    <t>DOĞAN</t>
  </si>
  <si>
    <t>ÜMİT</t>
  </si>
  <si>
    <t>GÜNDÜZ</t>
  </si>
  <si>
    <t>MUSTAFA EGEMEN</t>
  </si>
  <si>
    <t>İSMAİL</t>
  </si>
  <si>
    <t>AYÇA</t>
  </si>
  <si>
    <t>EFE</t>
  </si>
  <si>
    <t>İBRAHİM HAMZA</t>
  </si>
  <si>
    <t>PERTEV</t>
  </si>
  <si>
    <t>NUR</t>
  </si>
  <si>
    <t>DEZKAYA</t>
  </si>
  <si>
    <t>EREN</t>
  </si>
  <si>
    <t>DURAN</t>
  </si>
  <si>
    <t>MUHAMMED ALİ</t>
  </si>
  <si>
    <t>KORT</t>
  </si>
  <si>
    <t>AHMET ATABEY</t>
  </si>
  <si>
    <t>KOCABAŞA</t>
  </si>
  <si>
    <t>EMRE</t>
  </si>
  <si>
    <t>GEYDİRENLER</t>
  </si>
  <si>
    <t>287,215720</t>
  </si>
  <si>
    <t>285,894150</t>
  </si>
  <si>
    <t>282,979840</t>
  </si>
  <si>
    <t>282,601240</t>
  </si>
  <si>
    <t>280,650310</t>
  </si>
  <si>
    <t>279,9590</t>
  </si>
  <si>
    <t>279,457990</t>
  </si>
  <si>
    <t>278,363090</t>
  </si>
  <si>
    <t>274,710460</t>
  </si>
  <si>
    <t>274,442060</t>
  </si>
  <si>
    <t>274,307480</t>
  </si>
  <si>
    <t>YASİN</t>
  </si>
  <si>
    <t>NURULLAH</t>
  </si>
  <si>
    <t>YILDIZ</t>
  </si>
  <si>
    <t>KÜÇÜK</t>
  </si>
  <si>
    <t>TAN</t>
  </si>
  <si>
    <t>TOKALI</t>
  </si>
  <si>
    <t>KOÇAK</t>
  </si>
  <si>
    <t>AYDIN</t>
  </si>
  <si>
    <t>BERKAY</t>
  </si>
  <si>
    <t>YAKUP</t>
  </si>
  <si>
    <t>YENİYURT</t>
  </si>
  <si>
    <t>ZEYNEP</t>
  </si>
  <si>
    <t>KAPLAN</t>
  </si>
  <si>
    <t>2017</t>
  </si>
  <si>
    <t>267,13</t>
  </si>
  <si>
    <t>ASIL</t>
  </si>
  <si>
    <t>YEDEK</t>
  </si>
  <si>
    <t>AHMET YİĞİT</t>
  </si>
  <si>
    <t>YÜCEL</t>
  </si>
  <si>
    <t>KAÇMAR</t>
  </si>
  <si>
    <t>311,017780</t>
  </si>
  <si>
    <t>308,934140</t>
  </si>
  <si>
    <t>272,512710</t>
  </si>
  <si>
    <t>VATAN AYBERK</t>
  </si>
  <si>
    <t>BODUR</t>
  </si>
  <si>
    <t>324,622930</t>
  </si>
  <si>
    <t>ENES</t>
  </si>
  <si>
    <t>307,632320</t>
  </si>
  <si>
    <t>ABİDİN KAAN</t>
  </si>
  <si>
    <t>ASLANER</t>
  </si>
  <si>
    <t>2015</t>
  </si>
  <si>
    <t>272,21</t>
  </si>
  <si>
    <t>293,6822</t>
  </si>
  <si>
    <t>AHMET</t>
  </si>
  <si>
    <t>KUŞ</t>
  </si>
  <si>
    <t>287,248140</t>
  </si>
  <si>
    <t>İLBAY</t>
  </si>
  <si>
    <t>274,080510</t>
  </si>
  <si>
    <t>SİMAY</t>
  </si>
  <si>
    <t>SÖĞÜT</t>
  </si>
  <si>
    <t>268,764480</t>
  </si>
  <si>
    <t>AYŞE BETÜL</t>
  </si>
  <si>
    <t>378,440340</t>
  </si>
  <si>
    <t>YUSUF ALİ</t>
  </si>
  <si>
    <t>AÇIKGÖZ</t>
  </si>
  <si>
    <t>240,589490</t>
  </si>
  <si>
    <t>92,06</t>
  </si>
  <si>
    <t>SERHAT</t>
  </si>
  <si>
    <t>BOZKURT</t>
  </si>
  <si>
    <t>215,164180</t>
  </si>
  <si>
    <t>MEHMET EMRE</t>
  </si>
  <si>
    <t>KAFALI</t>
  </si>
  <si>
    <t>235,062350</t>
  </si>
  <si>
    <t>ERNUR</t>
  </si>
  <si>
    <t>İKTİSAT BÖLÜMÜ</t>
  </si>
  <si>
    <t>NOT ORTALAMASINA (GANO) GÖRE KURUMLAR ARASI YATAY GEÇİŞ BAŞVURU SONUÇLARI</t>
  </si>
  <si>
    <t>Sınıf: 3</t>
  </si>
  <si>
    <t>GİRİŞ YILI BÖLÜM  TABAN PUANI</t>
  </si>
  <si>
    <t>ÖĞRENCİ ÖSYS PUANI</t>
  </si>
  <si>
    <t>NOT ORTALAMASI (GANO)</t>
  </si>
  <si>
    <t>SONUÇ (ASIL- YEDEK)</t>
  </si>
  <si>
    <t>BENGİ</t>
  </si>
  <si>
    <t>BİNGÜL</t>
  </si>
  <si>
    <t>ASİL</t>
  </si>
  <si>
    <t>2. SINIF</t>
  </si>
  <si>
    <t xml:space="preserve">KADİR </t>
  </si>
  <si>
    <t>TÜBA GÜLHAN</t>
  </si>
  <si>
    <t>UYSAL</t>
  </si>
  <si>
    <t>ZAFER</t>
  </si>
  <si>
    <t>GÖZÜM</t>
  </si>
  <si>
    <t>SUDE</t>
  </si>
  <si>
    <t>YÜKSEK</t>
  </si>
  <si>
    <t>219,965</t>
  </si>
  <si>
    <t>SERGEN</t>
  </si>
  <si>
    <t>GÜNGÖR</t>
  </si>
  <si>
    <t>SINIF; 1</t>
  </si>
  <si>
    <t>SONUÇ                  (ASIL-YEDEK)</t>
  </si>
  <si>
    <t xml:space="preserve">UTKU </t>
  </si>
  <si>
    <t>KAZANCIOĞLU</t>
  </si>
  <si>
    <t xml:space="preserve">ENİS EREN </t>
  </si>
  <si>
    <t xml:space="preserve">AYDEMİR </t>
  </si>
  <si>
    <t>HATİCE</t>
  </si>
  <si>
    <t>TUĞRAN</t>
  </si>
  <si>
    <t>ŞENER</t>
  </si>
  <si>
    <t>MEHMET VURAL</t>
  </si>
  <si>
    <t>OCAKDAN</t>
  </si>
  <si>
    <t xml:space="preserve">ARDA BURAK </t>
  </si>
  <si>
    <t>ELA</t>
  </si>
  <si>
    <t>KUŞATMAN</t>
  </si>
  <si>
    <t>MUHAMMET MİRHAN</t>
  </si>
  <si>
    <t>İNCESU</t>
  </si>
  <si>
    <t xml:space="preserve">DAMLA </t>
  </si>
  <si>
    <t>ÖMER FARUK</t>
  </si>
  <si>
    <t>KILIÇ</t>
  </si>
  <si>
    <t>GÖKAY</t>
  </si>
  <si>
    <t>YUSUF KENAN</t>
  </si>
  <si>
    <t>KAYIM</t>
  </si>
  <si>
    <t>MELİSA</t>
  </si>
  <si>
    <t>DURA</t>
  </si>
  <si>
    <t xml:space="preserve">DOLUNAY SERENAY ŞELALE </t>
  </si>
  <si>
    <t>SINIF; 2</t>
  </si>
  <si>
    <t>EZGİ</t>
  </si>
  <si>
    <t xml:space="preserve">AHMET YİĞİT </t>
  </si>
  <si>
    <t>NECMİ</t>
  </si>
  <si>
    <t xml:space="preserve">BERKAY </t>
  </si>
  <si>
    <t>MUTLU</t>
  </si>
  <si>
    <t>BAHADIR</t>
  </si>
  <si>
    <t>UYANIK</t>
  </si>
  <si>
    <t>ALTUNTAŞ</t>
  </si>
  <si>
    <t>UMUT OLCAY</t>
  </si>
  <si>
    <t>AKIN</t>
  </si>
  <si>
    <t>SINIF; 3</t>
  </si>
  <si>
    <t xml:space="preserve">SENA NUR </t>
  </si>
  <si>
    <t>ÖZKAN</t>
  </si>
  <si>
    <t>EFE DAMON</t>
  </si>
  <si>
    <t>KOÇ</t>
  </si>
  <si>
    <t>TURGUT ANDAY</t>
  </si>
  <si>
    <t>DESTECİ</t>
  </si>
  <si>
    <t>FATMA</t>
  </si>
  <si>
    <t>BAYSAN</t>
  </si>
  <si>
    <t>YAZICI</t>
  </si>
  <si>
    <t>SINIF; 4</t>
  </si>
  <si>
    <t>SİMGE IRMAK</t>
  </si>
  <si>
    <t>KATRANCI</t>
  </si>
  <si>
    <t>2021 - DGS</t>
  </si>
  <si>
    <t>ESENGÜN</t>
  </si>
  <si>
    <t>Emir Can</t>
  </si>
  <si>
    <t>2017 - DGS</t>
  </si>
  <si>
    <t>GÜRBÜZ</t>
  </si>
  <si>
    <t>Onur</t>
  </si>
  <si>
    <t>1. SINIF</t>
  </si>
  <si>
    <t>EK MADDE 1 (DGS PUANINA GÖRE)   YATAY GEÇİŞ BAŞVURU DEĞERLENDİRME SONUÇLARI</t>
  </si>
  <si>
    <t>YOLAL</t>
  </si>
  <si>
    <t>Feride</t>
  </si>
  <si>
    <t>Ramazan Enes</t>
  </si>
  <si>
    <t>ERMİŞ</t>
  </si>
  <si>
    <t>Rojin</t>
  </si>
  <si>
    <t>HAFIZOĞLU</t>
  </si>
  <si>
    <t>Hatice Erva</t>
  </si>
  <si>
    <t>Karataş</t>
  </si>
  <si>
    <t>Salih</t>
  </si>
  <si>
    <t>WEİSS</t>
  </si>
  <si>
    <t>İlden Deniz</t>
  </si>
  <si>
    <t>Gökay</t>
  </si>
  <si>
    <t>Nurullah</t>
  </si>
  <si>
    <t>TOPAKTAŞ</t>
  </si>
  <si>
    <t>Ömer</t>
  </si>
  <si>
    <t>YAVUZ</t>
  </si>
  <si>
    <t>Mehmet</t>
  </si>
  <si>
    <t>ÖZCAN</t>
  </si>
  <si>
    <t xml:space="preserve">Umut </t>
  </si>
  <si>
    <t>GÜÇÜK</t>
  </si>
  <si>
    <t>Zeynep Zülal</t>
  </si>
  <si>
    <t>KURUMLARARASI NOT ORTALAMASINA (GANO) GÖRE  YATAY GEÇİŞ BAŞVURU SONUÇLARI</t>
  </si>
  <si>
    <t>ULUSLARARASI İLİŞKİLER BÖLÜMÜ (İKİNCİ ÖĞRETİM)</t>
  </si>
  <si>
    <t>Dişyar</t>
  </si>
  <si>
    <t>Nilay</t>
  </si>
  <si>
    <t>KURUMİÇİ NOT ORTALAMASINA (GANO) GÖRE  YATAY GEÇİŞ BAŞVURU SONUÇLARI</t>
  </si>
  <si>
    <t>DEMİR</t>
  </si>
  <si>
    <t>Mikail</t>
  </si>
  <si>
    <t>4. SINIF</t>
  </si>
  <si>
    <t>BÖLÜKBAŞI</t>
  </si>
  <si>
    <t>Açelya</t>
  </si>
  <si>
    <t>YETER</t>
  </si>
  <si>
    <t xml:space="preserve">Şamil Tunahan </t>
  </si>
  <si>
    <t>Enis Eren</t>
  </si>
  <si>
    <t>KABASAKAL</t>
  </si>
  <si>
    <t>Eren</t>
  </si>
  <si>
    <t>İrfan</t>
  </si>
  <si>
    <t>Berfin</t>
  </si>
  <si>
    <t>Muhammed Nur</t>
  </si>
  <si>
    <t>EROL</t>
  </si>
  <si>
    <t>İdikut Berke</t>
  </si>
  <si>
    <t>Gülfem Dilara</t>
  </si>
  <si>
    <t>DEMİRKAPLAN</t>
  </si>
  <si>
    <t>Ali Başaran</t>
  </si>
  <si>
    <t>AKGÜN</t>
  </si>
  <si>
    <t>Elveda</t>
  </si>
  <si>
    <t>Nur</t>
  </si>
  <si>
    <t>İbrahim Hamza</t>
  </si>
  <si>
    <t>ÖZTAŞ</t>
  </si>
  <si>
    <t>Oğuz</t>
  </si>
  <si>
    <t>Mustafa Egemen</t>
  </si>
  <si>
    <t>YİŞİL</t>
  </si>
  <si>
    <t>Ceyda</t>
  </si>
  <si>
    <t>ATAŞ</t>
  </si>
  <si>
    <t>Denizcan</t>
  </si>
  <si>
    <t>Emre Can</t>
  </si>
  <si>
    <t>Ertuğrul</t>
  </si>
  <si>
    <t>Dilara</t>
  </si>
  <si>
    <t>BENDER</t>
  </si>
  <si>
    <t>Işıl</t>
  </si>
  <si>
    <t>ASLAN</t>
  </si>
  <si>
    <t>Melsa</t>
  </si>
  <si>
    <t>ERGENE</t>
  </si>
  <si>
    <t xml:space="preserve">Fatih </t>
  </si>
  <si>
    <t>KUTSAL</t>
  </si>
  <si>
    <t>Yusuf</t>
  </si>
  <si>
    <t>HAKAN</t>
  </si>
  <si>
    <t xml:space="preserve">Fatmagül </t>
  </si>
  <si>
    <t>ULUSLARARASI İLİŞKİLER BÖLÜMÜ (ÖRGÜN ÖĞRETİM)</t>
  </si>
  <si>
    <t>Eroğlu</t>
  </si>
  <si>
    <t xml:space="preserve">Kadir </t>
  </si>
  <si>
    <t>Özben</t>
  </si>
  <si>
    <t xml:space="preserve">İrem </t>
  </si>
  <si>
    <t>3. SINIF İKİNCİ ÖĞRETİM</t>
  </si>
  <si>
    <t>Akın</t>
  </si>
  <si>
    <t>Umut Olcay</t>
  </si>
  <si>
    <t>Özbek</t>
  </si>
  <si>
    <t>Nida Nur</t>
  </si>
  <si>
    <t xml:space="preserve">	272,512710</t>
  </si>
  <si>
    <t xml:space="preserve">240,257940	</t>
  </si>
  <si>
    <t>Gürkan</t>
  </si>
  <si>
    <t xml:space="preserve">Oğuz Buğra </t>
  </si>
  <si>
    <t>Aydın</t>
  </si>
  <si>
    <t xml:space="preserve">Hakan </t>
  </si>
  <si>
    <t>Bölükbaşı</t>
  </si>
  <si>
    <t xml:space="preserve">Açelya </t>
  </si>
  <si>
    <t xml:space="preserve">285,144290	</t>
  </si>
  <si>
    <t>Kılınç</t>
  </si>
  <si>
    <t>Sadiye</t>
  </si>
  <si>
    <t>Demir</t>
  </si>
  <si>
    <t xml:space="preserve">Gökhan </t>
  </si>
  <si>
    <t>2. SINIF İKİNCİ ÖĞRETİM</t>
  </si>
  <si>
    <t>Han</t>
  </si>
  <si>
    <t>Emre</t>
  </si>
  <si>
    <t>Yeter</t>
  </si>
  <si>
    <t>Şamil Tunahan</t>
  </si>
  <si>
    <t>2. SINIF ÖRGÜN ÖĞRETİM</t>
  </si>
  <si>
    <t>Keleş</t>
  </si>
  <si>
    <t xml:space="preserve">Asunaz </t>
  </si>
  <si>
    <t>Ar</t>
  </si>
  <si>
    <t>Eylül Ceren</t>
  </si>
  <si>
    <t xml:space="preserve">	246,061310</t>
  </si>
  <si>
    <t>Çizel</t>
  </si>
  <si>
    <t xml:space="preserve">Çağan </t>
  </si>
  <si>
    <t>Örs</t>
  </si>
  <si>
    <t>Barış</t>
  </si>
  <si>
    <t>Sarıyıldız</t>
  </si>
  <si>
    <t xml:space="preserve">Ferhat </t>
  </si>
  <si>
    <t>Kirazcı</t>
  </si>
  <si>
    <t>Efsun</t>
  </si>
  <si>
    <t>Güleç</t>
  </si>
  <si>
    <t>İsmet</t>
  </si>
  <si>
    <t>Dura</t>
  </si>
  <si>
    <t xml:space="preserve">Melisa </t>
  </si>
  <si>
    <t>Hafız</t>
  </si>
  <si>
    <t>Kıvanç</t>
  </si>
  <si>
    <t>Yeniyurt</t>
  </si>
  <si>
    <t xml:space="preserve">Yakup </t>
  </si>
  <si>
    <t>Dezkaya</t>
  </si>
  <si>
    <t xml:space="preserve">Nur </t>
  </si>
  <si>
    <t>Turan</t>
  </si>
  <si>
    <t>Bengisu</t>
  </si>
  <si>
    <t>Ocakdan</t>
  </si>
  <si>
    <t>Mehmet Vural</t>
  </si>
  <si>
    <t>Şener</t>
  </si>
  <si>
    <t xml:space="preserve">Ümit </t>
  </si>
  <si>
    <t>Kütükoğlu</t>
  </si>
  <si>
    <t>Canan Melek</t>
  </si>
  <si>
    <t>İnce</t>
  </si>
  <si>
    <t xml:space="preserve">Betül </t>
  </si>
  <si>
    <t>Özçakı</t>
  </si>
  <si>
    <t>Melek Naz</t>
  </si>
  <si>
    <t>Karaaydın</t>
  </si>
  <si>
    <t>Ahmet</t>
  </si>
  <si>
    <t>Ergen</t>
  </si>
  <si>
    <t xml:space="preserve">Ercan </t>
  </si>
  <si>
    <t xml:space="preserve">Özdemir </t>
  </si>
  <si>
    <t>Aysu</t>
  </si>
  <si>
    <t>Baran</t>
  </si>
  <si>
    <t>Mehmet Ali</t>
  </si>
  <si>
    <t>1. SINIF İKİNCİ ÖĞRETİM</t>
  </si>
  <si>
    <t>İzgar</t>
  </si>
  <si>
    <t>Umut Hayri</t>
  </si>
  <si>
    <t xml:space="preserve">269,416070	</t>
  </si>
  <si>
    <t>Yıldız</t>
  </si>
  <si>
    <t xml:space="preserve">Nurullah </t>
  </si>
  <si>
    <t>Saray</t>
  </si>
  <si>
    <t>Yüksel Eren</t>
  </si>
  <si>
    <t>Zeren</t>
  </si>
  <si>
    <t>Yasin</t>
  </si>
  <si>
    <t>Sancak</t>
  </si>
  <si>
    <t>Gizem</t>
  </si>
  <si>
    <t>Ünlüer</t>
  </si>
  <si>
    <t>İrşat</t>
  </si>
  <si>
    <t>Topaktaş</t>
  </si>
  <si>
    <t>Arslan</t>
  </si>
  <si>
    <t xml:space="preserve">Cemal </t>
  </si>
  <si>
    <t>Bora</t>
  </si>
  <si>
    <t xml:space="preserve">Mahmut </t>
  </si>
  <si>
    <t>Aydemir</t>
  </si>
  <si>
    <t xml:space="preserve">Enis Eren </t>
  </si>
  <si>
    <t>Eke</t>
  </si>
  <si>
    <t>İpek</t>
  </si>
  <si>
    <t>Yıldırım</t>
  </si>
  <si>
    <t>Çağla</t>
  </si>
  <si>
    <t>Demirkaplan</t>
  </si>
  <si>
    <t>1. SINIF ÖRGÜN ÖĞRETİM</t>
  </si>
  <si>
    <t>Yanğın</t>
  </si>
  <si>
    <t xml:space="preserve">Oğuzhan </t>
  </si>
  <si>
    <t>2.  SINIF -ÖRGÜN ÖĞRETİM</t>
  </si>
  <si>
    <t xml:space="preserve">Furkan </t>
  </si>
  <si>
    <t>Kalender</t>
  </si>
  <si>
    <t>Hasan Kaan</t>
  </si>
  <si>
    <t>Yaman</t>
  </si>
  <si>
    <t>Hasan Umut</t>
  </si>
  <si>
    <t>Ünal</t>
  </si>
  <si>
    <t xml:space="preserve">Tansu </t>
  </si>
  <si>
    <t>3. SINIF ÖRGÜN ÖĞRETİM</t>
  </si>
  <si>
    <t>Gür</t>
  </si>
  <si>
    <t xml:space="preserve">Eyüp Emre </t>
  </si>
  <si>
    <t xml:space="preserve">Muhammed Hasan </t>
  </si>
  <si>
    <t>Şenkal</t>
  </si>
  <si>
    <t>Fatma Zeynep</t>
  </si>
  <si>
    <t>Kutsal</t>
  </si>
  <si>
    <t>Sufracı</t>
  </si>
  <si>
    <t xml:space="preserve">Elçin </t>
  </si>
  <si>
    <t>2.  SINIF - ÖRGÜN ÖĞRETİM</t>
  </si>
  <si>
    <t xml:space="preserve">SİYASET BİLİMİ VE KAMU YÖNETİMİ BÖLÜMÜ </t>
  </si>
  <si>
    <t>3.14(79.93)</t>
  </si>
  <si>
    <t>Bengi</t>
  </si>
  <si>
    <t>1.</t>
  </si>
  <si>
    <t xml:space="preserve">EKONOMETRİ BÖLÜMÜ </t>
  </si>
  <si>
    <t>Bahadır</t>
  </si>
  <si>
    <t>ALTINTAŞ</t>
  </si>
  <si>
    <t>İbrahim Ethem</t>
  </si>
  <si>
    <t>DAĞSUYU</t>
  </si>
  <si>
    <t>Tolgahan</t>
  </si>
  <si>
    <t>TEMEL</t>
  </si>
  <si>
    <t>Ferhat</t>
  </si>
  <si>
    <t>Ezgi</t>
  </si>
  <si>
    <t>KARTAL</t>
  </si>
  <si>
    <t>Muhammed Kadir</t>
  </si>
  <si>
    <t>DİNÇER</t>
  </si>
  <si>
    <t>Numan Baturalp</t>
  </si>
  <si>
    <t>GÜLLÜ</t>
  </si>
  <si>
    <t>Umutcan</t>
  </si>
  <si>
    <t>ZOR</t>
  </si>
  <si>
    <t>Pervin</t>
  </si>
  <si>
    <t>SANLIĞ</t>
  </si>
  <si>
    <t>Furkan Umut</t>
  </si>
  <si>
    <t>BOZDOĞAN</t>
  </si>
  <si>
    <t>Asunaz</t>
  </si>
  <si>
    <t>Damla</t>
  </si>
  <si>
    <t>Melih</t>
  </si>
  <si>
    <t>TATAR</t>
  </si>
  <si>
    <t>Kaan</t>
  </si>
  <si>
    <t>BAYRAK</t>
  </si>
  <si>
    <t>Yahya Alkın</t>
  </si>
  <si>
    <t>SAVAŞ</t>
  </si>
  <si>
    <t>Ilgaz</t>
  </si>
  <si>
    <t>Arda Burak</t>
  </si>
  <si>
    <t>Aslaner</t>
  </si>
  <si>
    <t xml:space="preserve">Abidin Kaan </t>
  </si>
  <si>
    <t>Küçük</t>
  </si>
  <si>
    <t>Sevgi Nur</t>
  </si>
  <si>
    <t>Altuntaş</t>
  </si>
  <si>
    <t>Melisa</t>
  </si>
  <si>
    <t>Tatar</t>
  </si>
  <si>
    <t xml:space="preserve">Kaan </t>
  </si>
  <si>
    <t>İsmail Hakan</t>
  </si>
  <si>
    <t>Suludere</t>
  </si>
  <si>
    <t>Yiğit Can</t>
  </si>
  <si>
    <t>Uyanık</t>
  </si>
  <si>
    <t xml:space="preserve">Bahadır </t>
  </si>
  <si>
    <t>Kılıç</t>
  </si>
  <si>
    <t>Ömer Faruk</t>
  </si>
  <si>
    <t xml:space="preserve">Mert </t>
  </si>
  <si>
    <t xml:space="preserve">Yiğit </t>
  </si>
  <si>
    <t>Doğan</t>
  </si>
  <si>
    <t xml:space="preserve">Ezgi </t>
  </si>
  <si>
    <t>Beyaz</t>
  </si>
  <si>
    <t xml:space="preserve">Berfin </t>
  </si>
  <si>
    <t>Erol</t>
  </si>
  <si>
    <t xml:space="preserve">Keleş </t>
  </si>
  <si>
    <t>Enes</t>
  </si>
  <si>
    <t>Ada</t>
  </si>
  <si>
    <t xml:space="preserve">Nur Bahar </t>
  </si>
  <si>
    <t>Şimşek</t>
  </si>
  <si>
    <t>Berkay</t>
  </si>
  <si>
    <t xml:space="preserve">ÇALIŞMA EKONOMİSİ VE ENDÜSTRİ İLİŞKİLERİ BÖLÜMÜ </t>
  </si>
  <si>
    <t>248,74733 </t>
  </si>
  <si>
    <t>GÖKER</t>
  </si>
  <si>
    <t>EMİRHAN</t>
  </si>
  <si>
    <t>252,53066 </t>
  </si>
  <si>
    <t>252,93724 </t>
  </si>
  <si>
    <t>EREL</t>
  </si>
  <si>
    <t>SEYFETTİN</t>
  </si>
  <si>
    <t>257,40298 </t>
  </si>
  <si>
    <t>ABDULLİLLAH</t>
  </si>
  <si>
    <t>ADA</t>
  </si>
  <si>
    <t>NUR BAHAR</t>
  </si>
  <si>
    <t>259,47625 </t>
  </si>
  <si>
    <t>265,53755 </t>
  </si>
  <si>
    <t>YILMAZ</t>
  </si>
  <si>
    <t>SEFER MERT</t>
  </si>
  <si>
    <t>269,60392 </t>
  </si>
  <si>
    <t>ARICI</t>
  </si>
  <si>
    <t>ARİF AHMET</t>
  </si>
  <si>
    <t>282,60124 </t>
  </si>
  <si>
    <t>TORUN</t>
  </si>
  <si>
    <t>TAHİR CAN</t>
  </si>
  <si>
    <t>294,27592 </t>
  </si>
  <si>
    <t>315,52844 </t>
  </si>
  <si>
    <t>315,53866 </t>
  </si>
  <si>
    <t>KARAYDIN</t>
  </si>
  <si>
    <t>324,55259 </t>
  </si>
  <si>
    <t>AKSU</t>
  </si>
  <si>
    <t>BERKE FIRAT</t>
  </si>
  <si>
    <t>337,19687 </t>
  </si>
  <si>
    <t>2020 YILI</t>
  </si>
  <si>
    <t>ONUR</t>
  </si>
  <si>
    <t>2017 YILI</t>
  </si>
  <si>
    <t>DGS PUANINA (EK MADDE 1)GÖRE  YATAY GEÇİŞ BAŞVURU SONUÇLARI</t>
  </si>
  <si>
    <t xml:space="preserve">
</t>
  </si>
  <si>
    <t xml:space="preserve"> YÜKSEL</t>
  </si>
  <si>
    <t xml:space="preserve"> PINAR</t>
  </si>
  <si>
    <t xml:space="preserve">MALİYE BÖLÜMÜ </t>
  </si>
  <si>
    <t>259,476250</t>
  </si>
  <si>
    <t>262,049140</t>
  </si>
  <si>
    <t>ÖZENÇ</t>
  </si>
  <si>
    <t>MERİÇ</t>
  </si>
  <si>
    <t>263,267330</t>
  </si>
  <si>
    <t>263,9374</t>
  </si>
  <si>
    <t>265,458670</t>
  </si>
  <si>
    <t>ARDA BURAK</t>
  </si>
  <si>
    <t>265,537550</t>
  </si>
  <si>
    <t>265,6555</t>
  </si>
  <si>
    <t>DAMLA</t>
  </si>
  <si>
    <t>266,712910</t>
  </si>
  <si>
    <t>267,205370</t>
  </si>
  <si>
    <t>MİHMAT</t>
  </si>
  <si>
    <t>MİTHAT</t>
  </si>
  <si>
    <t>267,890460</t>
  </si>
  <si>
    <t>SEVGİNUR</t>
  </si>
  <si>
    <t>269,416070</t>
  </si>
  <si>
    <t>269,603920</t>
  </si>
  <si>
    <t>272,1899</t>
  </si>
  <si>
    <t>ZEREN</t>
  </si>
  <si>
    <t>273,564530</t>
  </si>
  <si>
    <t>ATABAY</t>
  </si>
  <si>
    <t>MELİKE</t>
  </si>
  <si>
    <t>FERHAT</t>
  </si>
  <si>
    <t>SARIYILDIZ</t>
  </si>
  <si>
    <t>EBRAR</t>
  </si>
  <si>
    <t>BOZDUMAN</t>
  </si>
  <si>
    <t xml:space="preserve">ÇAĞAN </t>
  </si>
  <si>
    <t>ÇİZEL</t>
  </si>
  <si>
    <t xml:space="preserve">ASUNAZ </t>
  </si>
  <si>
    <t>MEHMET CAN</t>
  </si>
  <si>
    <t>KARACA</t>
  </si>
  <si>
    <t>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</si>
</sst>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Calibri"/>
      <family val="2"/>
      <charset val="162"/>
    </font>
    <font>
      <b/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name val="Arial"/>
      <family val="2"/>
      <charset val="162"/>
    </font>
    <font>
      <b/>
      <sz val="11"/>
      <color indexed="15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name val="Tahoma"/>
      <family val="2"/>
      <charset val="162"/>
    </font>
    <font>
      <sz val="11"/>
      <color rgb="FF000000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rgb="FFFF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rgb="FF365F9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 style="thick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thick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5">
    <xf numFmtId="0" fontId="0" fillId="0" borderId="0" xfId="0"/>
    <xf numFmtId="0" fontId="0" fillId="0" borderId="23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center" vertical="center" wrapText="1"/>
    </xf>
    <xf numFmtId="2" fontId="0" fillId="0" borderId="29" xfId="0" applyNumberFormat="1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2" fillId="0" borderId="4" xfId="0" applyFont="1" applyBorder="1"/>
    <xf numFmtId="0" fontId="5" fillId="2" borderId="4" xfId="0" applyFont="1" applyFill="1" applyBorder="1" applyAlignment="1">
      <alignment horizontal="left" vertical="center" wrapText="1"/>
    </xf>
    <xf numFmtId="0" fontId="0" fillId="0" borderId="0" xfId="0" applyNumberFormat="1" applyFont="1" applyAlignment="1"/>
    <xf numFmtId="0" fontId="9" fillId="0" borderId="4" xfId="0" applyNumberFormat="1" applyFont="1" applyBorder="1" applyAlignment="1"/>
    <xf numFmtId="0" fontId="9" fillId="0" borderId="0" xfId="0" applyNumberFormat="1" applyFont="1" applyFill="1" applyBorder="1" applyAlignment="1"/>
    <xf numFmtId="0" fontId="0" fillId="0" borderId="0" xfId="0" applyNumberFormat="1" applyFont="1" applyBorder="1" applyAlignment="1">
      <alignment horizontal="center"/>
    </xf>
    <xf numFmtId="0" fontId="9" fillId="0" borderId="4" xfId="0" applyNumberFormat="1" applyFont="1" applyFill="1" applyBorder="1" applyAlignment="1"/>
    <xf numFmtId="0" fontId="0" fillId="0" borderId="0" xfId="0" applyNumberFormat="1" applyFont="1" applyBorder="1" applyAlignment="1"/>
    <xf numFmtId="0" fontId="9" fillId="0" borderId="0" xfId="0" applyNumberFormat="1" applyFont="1" applyBorder="1" applyAlignment="1"/>
    <xf numFmtId="0" fontId="0" fillId="2" borderId="78" xfId="0" applyFont="1" applyFill="1" applyBorder="1" applyAlignment="1"/>
    <xf numFmtId="0" fontId="9" fillId="2" borderId="4" xfId="0" applyNumberFormat="1" applyFont="1" applyFill="1" applyBorder="1" applyAlignment="1"/>
    <xf numFmtId="0" fontId="9" fillId="2" borderId="5" xfId="0" applyNumberFormat="1" applyFont="1" applyFill="1" applyBorder="1" applyAlignment="1"/>
    <xf numFmtId="0" fontId="9" fillId="2" borderId="0" xfId="0" applyNumberFormat="1" applyFont="1" applyFill="1" applyBorder="1" applyAlignment="1"/>
    <xf numFmtId="0" fontId="9" fillId="2" borderId="4" xfId="0" applyNumberFormat="1" applyFont="1" applyFill="1" applyBorder="1"/>
    <xf numFmtId="0" fontId="9" fillId="2" borderId="42" xfId="0" applyNumberFormat="1" applyFont="1" applyFill="1" applyBorder="1"/>
    <xf numFmtId="0" fontId="9" fillId="2" borderId="0" xfId="0" applyNumberFormat="1" applyFont="1" applyFill="1" applyBorder="1"/>
    <xf numFmtId="0" fontId="11" fillId="2" borderId="7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0" fillId="2" borderId="78" xfId="0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11" fillId="2" borderId="4" xfId="0" applyFont="1" applyFill="1" applyBorder="1" applyAlignment="1"/>
    <xf numFmtId="0" fontId="2" fillId="0" borderId="4" xfId="0" applyFont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2" fillId="3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3" fillId="2" borderId="7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1" fillId="2" borderId="60" xfId="0" applyFont="1" applyFill="1" applyBorder="1"/>
    <xf numFmtId="0" fontId="11" fillId="2" borderId="60" xfId="0" applyFont="1" applyFill="1" applyBorder="1" applyAlignment="1">
      <alignment horizontal="center"/>
    </xf>
    <xf numFmtId="0" fontId="11" fillId="2" borderId="60" xfId="0" applyFont="1" applyFill="1" applyBorder="1" applyAlignment="1"/>
    <xf numFmtId="0" fontId="11" fillId="2" borderId="78" xfId="0" applyFont="1" applyFill="1" applyBorder="1" applyAlignment="1">
      <alignment vertical="center" wrapText="1"/>
    </xf>
    <xf numFmtId="0" fontId="11" fillId="2" borderId="78" xfId="0" applyFont="1" applyFill="1" applyBorder="1" applyAlignment="1">
      <alignment horizontal="center" vertical="center" wrapText="1"/>
    </xf>
    <xf numFmtId="49" fontId="11" fillId="2" borderId="78" xfId="0" applyNumberFormat="1" applyFont="1" applyFill="1" applyBorder="1" applyAlignment="1">
      <alignment horizontal="center" vertical="center" wrapText="1"/>
    </xf>
    <xf numFmtId="49" fontId="14" fillId="3" borderId="82" xfId="0" applyNumberFormat="1" applyFont="1" applyFill="1" applyBorder="1" applyAlignment="1">
      <alignment wrapText="1"/>
    </xf>
    <xf numFmtId="49" fontId="14" fillId="3" borderId="82" xfId="0" applyNumberFormat="1" applyFont="1" applyFill="1" applyBorder="1" applyAlignment="1">
      <alignment horizontal="center" wrapText="1"/>
    </xf>
    <xf numFmtId="49" fontId="14" fillId="3" borderId="82" xfId="0" applyNumberFormat="1" applyFont="1" applyFill="1" applyBorder="1" applyAlignment="1">
      <alignment horizontal="center" vertical="center" wrapText="1"/>
    </xf>
    <xf numFmtId="0" fontId="0" fillId="2" borderId="4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6" borderId="0" xfId="0" applyFont="1" applyFill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16" fillId="0" borderId="4" xfId="0" applyFont="1" applyFill="1" applyBorder="1" applyAlignment="1">
      <alignment horizontal="left" vertical="top"/>
    </xf>
    <xf numFmtId="0" fontId="17" fillId="0" borderId="0" xfId="0" applyFont="1"/>
    <xf numFmtId="0" fontId="16" fillId="0" borderId="41" xfId="0" applyFont="1" applyFill="1" applyBorder="1" applyAlignment="1">
      <alignment horizontal="left" vertical="top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center" vertical="top"/>
    </xf>
    <xf numFmtId="0" fontId="18" fillId="5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3" fontId="0" fillId="0" borderId="4" xfId="0" applyNumberFormat="1" applyFont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19" fillId="3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right"/>
    </xf>
    <xf numFmtId="0" fontId="0" fillId="2" borderId="4" xfId="0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left"/>
    </xf>
    <xf numFmtId="0" fontId="10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/>
    </xf>
    <xf numFmtId="0" fontId="2" fillId="3" borderId="55" xfId="0" applyFont="1" applyFill="1" applyBorder="1" applyAlignment="1">
      <alignment horizontal="center" wrapText="1"/>
    </xf>
    <xf numFmtId="0" fontId="2" fillId="3" borderId="56" xfId="0" applyFont="1" applyFill="1" applyBorder="1" applyAlignment="1">
      <alignment horizontal="center" wrapText="1"/>
    </xf>
    <xf numFmtId="0" fontId="2" fillId="3" borderId="57" xfId="0" applyFont="1" applyFill="1" applyBorder="1" applyAlignment="1">
      <alignment horizontal="center" wrapText="1"/>
    </xf>
    <xf numFmtId="0" fontId="2" fillId="3" borderId="93" xfId="0" applyFont="1" applyFill="1" applyBorder="1" applyAlignment="1">
      <alignment horizontal="center" wrapText="1"/>
    </xf>
    <xf numFmtId="0" fontId="19" fillId="3" borderId="42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83" xfId="0" applyFont="1" applyFill="1" applyBorder="1" applyAlignment="1">
      <alignment horizontal="center" vertical="center" wrapText="1"/>
    </xf>
    <xf numFmtId="0" fontId="2" fillId="3" borderId="8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89" xfId="0" applyFont="1" applyFill="1" applyBorder="1" applyAlignment="1">
      <alignment horizontal="center" vertical="center" wrapText="1"/>
    </xf>
    <xf numFmtId="0" fontId="2" fillId="3" borderId="90" xfId="0" applyFont="1" applyFill="1" applyBorder="1" applyAlignment="1">
      <alignment horizontal="center" vertical="center" wrapText="1"/>
    </xf>
    <xf numFmtId="0" fontId="2" fillId="3" borderId="91" xfId="0" applyFont="1" applyFill="1" applyBorder="1" applyAlignment="1">
      <alignment horizontal="center" vertical="center" wrapText="1"/>
    </xf>
    <xf numFmtId="0" fontId="2" fillId="3" borderId="9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 indent="15"/>
    </xf>
    <xf numFmtId="0" fontId="2" fillId="3" borderId="17" xfId="0" applyFont="1" applyFill="1" applyBorder="1" applyAlignment="1">
      <alignment horizontal="left" vertical="center" wrapText="1" indent="15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top" wrapText="1" indent="4"/>
    </xf>
    <xf numFmtId="0" fontId="2" fillId="3" borderId="31" xfId="0" applyFont="1" applyFill="1" applyBorder="1" applyAlignment="1">
      <alignment horizontal="left" vertical="top" wrapText="1" indent="4"/>
    </xf>
    <xf numFmtId="0" fontId="2" fillId="3" borderId="9" xfId="0" applyFont="1" applyFill="1" applyBorder="1" applyAlignment="1">
      <alignment horizontal="left" vertical="center" wrapText="1" indent="4"/>
    </xf>
    <xf numFmtId="0" fontId="2" fillId="3" borderId="31" xfId="0" applyFont="1" applyFill="1" applyBorder="1" applyAlignment="1">
      <alignment horizontal="left" vertical="center" wrapText="1" indent="4"/>
    </xf>
    <xf numFmtId="49" fontId="14" fillId="3" borderId="80" xfId="0" applyNumberFormat="1" applyFont="1" applyFill="1" applyBorder="1" applyAlignment="1">
      <alignment horizontal="center" wrapText="1"/>
    </xf>
    <xf numFmtId="49" fontId="14" fillId="3" borderId="8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 indent="15"/>
    </xf>
    <xf numFmtId="0" fontId="2" fillId="3" borderId="6" xfId="0" applyFont="1" applyFill="1" applyBorder="1" applyAlignment="1">
      <alignment horizontal="left" vertical="center" wrapText="1" indent="15"/>
    </xf>
    <xf numFmtId="0" fontId="2" fillId="3" borderId="3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96" xfId="0" applyFont="1" applyFill="1" applyBorder="1" applyAlignment="1">
      <alignment horizontal="center" wrapText="1"/>
    </xf>
    <xf numFmtId="0" fontId="2" fillId="3" borderId="97" xfId="0" applyFont="1" applyFill="1" applyBorder="1" applyAlignment="1">
      <alignment horizontal="center" wrapText="1"/>
    </xf>
    <xf numFmtId="0" fontId="2" fillId="3" borderId="98" xfId="0" applyFont="1" applyFill="1" applyBorder="1" applyAlignment="1">
      <alignment horizontal="center" wrapText="1"/>
    </xf>
    <xf numFmtId="0" fontId="19" fillId="3" borderId="38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left" vertical="center" wrapText="1"/>
    </xf>
    <xf numFmtId="0" fontId="10" fillId="8" borderId="17" xfId="0" applyFont="1" applyFill="1" applyBorder="1" applyAlignment="1">
      <alignment horizontal="left" vertical="center" wrapText="1"/>
    </xf>
    <xf numFmtId="0" fontId="10" fillId="7" borderId="16" xfId="0" applyFont="1" applyFill="1" applyBorder="1" applyAlignment="1">
      <alignment horizontal="left"/>
    </xf>
    <xf numFmtId="0" fontId="10" fillId="7" borderId="17" xfId="0" applyFont="1" applyFill="1" applyBorder="1" applyAlignment="1">
      <alignment horizontal="left"/>
    </xf>
    <xf numFmtId="0" fontId="19" fillId="3" borderId="55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19" fillId="3" borderId="57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94" xfId="0" applyFont="1" applyFill="1" applyBorder="1" applyAlignment="1">
      <alignment horizontal="center" vertical="center" wrapText="1"/>
    </xf>
    <xf numFmtId="0" fontId="19" fillId="3" borderId="95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10" fillId="7" borderId="21" xfId="0" applyNumberFormat="1" applyFont="1" applyFill="1" applyBorder="1" applyAlignment="1">
      <alignment horizontal="center" vertical="center" wrapText="1"/>
    </xf>
    <xf numFmtId="49" fontId="10" fillId="7" borderId="16" xfId="0" applyNumberFormat="1" applyFont="1" applyFill="1" applyBorder="1" applyAlignment="1">
      <alignment horizontal="center" vertical="center" wrapText="1"/>
    </xf>
    <xf numFmtId="49" fontId="10" fillId="7" borderId="17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9" fontId="10" fillId="7" borderId="85" xfId="0" applyNumberFormat="1" applyFont="1" applyFill="1" applyBorder="1" applyAlignment="1">
      <alignment horizontal="center" vertical="center" wrapText="1"/>
    </xf>
    <xf numFmtId="49" fontId="10" fillId="7" borderId="86" xfId="0" applyNumberFormat="1" applyFont="1" applyFill="1" applyBorder="1" applyAlignment="1">
      <alignment horizontal="center" vertical="center" wrapText="1"/>
    </xf>
    <xf numFmtId="49" fontId="10" fillId="7" borderId="87" xfId="0" applyNumberFormat="1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 wrapText="1"/>
    </xf>
    <xf numFmtId="0" fontId="2" fillId="3" borderId="76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49" fontId="14" fillId="3" borderId="4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49" fontId="14" fillId="3" borderId="68" xfId="0" applyNumberFormat="1" applyFont="1" applyFill="1" applyBorder="1" applyAlignment="1">
      <alignment horizontal="center" vertical="center" wrapText="1"/>
    </xf>
    <xf numFmtId="49" fontId="14" fillId="3" borderId="67" xfId="0" applyNumberFormat="1" applyFont="1" applyFill="1" applyBorder="1" applyAlignment="1">
      <alignment horizontal="center" vertical="center" wrapText="1"/>
    </xf>
    <xf numFmtId="49" fontId="14" fillId="3" borderId="64" xfId="0" applyNumberFormat="1" applyFont="1" applyFill="1" applyBorder="1" applyAlignment="1">
      <alignment horizontal="center" vertical="center" wrapText="1"/>
    </xf>
    <xf numFmtId="49" fontId="14" fillId="3" borderId="63" xfId="0" applyNumberFormat="1" applyFont="1" applyFill="1" applyBorder="1" applyAlignment="1">
      <alignment horizontal="center" vertical="center" wrapText="1"/>
    </xf>
    <xf numFmtId="49" fontId="14" fillId="3" borderId="66" xfId="0" applyNumberFormat="1" applyFont="1" applyFill="1" applyBorder="1" applyAlignment="1">
      <alignment horizontal="center" vertical="center" wrapText="1"/>
    </xf>
    <xf numFmtId="49" fontId="14" fillId="3" borderId="62" xfId="0" applyNumberFormat="1" applyFont="1" applyFill="1" applyBorder="1" applyAlignment="1">
      <alignment horizontal="center" vertical="center" wrapText="1"/>
    </xf>
    <xf numFmtId="49" fontId="14" fillId="3" borderId="65" xfId="0" applyNumberFormat="1" applyFont="1" applyFill="1" applyBorder="1" applyAlignment="1">
      <alignment horizontal="center" vertical="center" wrapText="1"/>
    </xf>
    <xf numFmtId="49" fontId="14" fillId="3" borderId="61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1" fillId="2" borderId="79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3" borderId="96" xfId="0" applyFont="1" applyFill="1" applyBorder="1" applyAlignment="1">
      <alignment horizontal="center" wrapText="1"/>
    </xf>
    <xf numFmtId="0" fontId="2" fillId="3" borderId="97" xfId="0" applyFont="1" applyFill="1" applyBorder="1" applyAlignment="1">
      <alignment horizontal="center" wrapText="1"/>
    </xf>
    <xf numFmtId="0" fontId="2" fillId="3" borderId="98" xfId="0" applyFont="1" applyFill="1" applyBorder="1" applyAlignment="1">
      <alignment horizontal="center" wrapText="1"/>
    </xf>
    <xf numFmtId="0" fontId="2" fillId="3" borderId="55" xfId="0" applyFont="1" applyFill="1" applyBorder="1" applyAlignment="1">
      <alignment horizontal="center" wrapText="1"/>
    </xf>
    <xf numFmtId="0" fontId="2" fillId="3" borderId="56" xfId="0" applyFont="1" applyFill="1" applyBorder="1" applyAlignment="1">
      <alignment horizontal="center" wrapText="1"/>
    </xf>
    <xf numFmtId="0" fontId="2" fillId="3" borderId="57" xfId="0" applyFont="1" applyFill="1" applyBorder="1" applyAlignment="1">
      <alignment horizontal="center" wrapText="1"/>
    </xf>
    <xf numFmtId="0" fontId="2" fillId="3" borderId="93" xfId="0" applyFont="1" applyFill="1" applyBorder="1" applyAlignment="1">
      <alignment horizontal="center" wrapText="1"/>
    </xf>
    <xf numFmtId="0" fontId="10" fillId="7" borderId="21" xfId="0" applyFont="1" applyFill="1" applyBorder="1" applyAlignment="1">
      <alignment horizontal="left"/>
    </xf>
    <xf numFmtId="0" fontId="10" fillId="7" borderId="16" xfId="0" applyFont="1" applyFill="1" applyBorder="1" applyAlignment="1">
      <alignment horizontal="left"/>
    </xf>
    <xf numFmtId="0" fontId="10" fillId="7" borderId="17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94" xfId="0" applyFont="1" applyFill="1" applyBorder="1" applyAlignment="1">
      <alignment horizontal="center" vertical="center" wrapText="1"/>
    </xf>
    <xf numFmtId="0" fontId="19" fillId="3" borderId="95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19" fillId="3" borderId="55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19" fillId="3" borderId="57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 indent="4"/>
    </xf>
    <xf numFmtId="0" fontId="2" fillId="3" borderId="31" xfId="0" applyFont="1" applyFill="1" applyBorder="1" applyAlignment="1">
      <alignment horizontal="left" vertical="center" wrapText="1" indent="4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left" vertical="center" wrapText="1"/>
    </xf>
    <xf numFmtId="0" fontId="10" fillId="8" borderId="16" xfId="0" applyFont="1" applyFill="1" applyBorder="1" applyAlignment="1">
      <alignment horizontal="left" vertical="center" wrapText="1"/>
    </xf>
    <xf numFmtId="0" fontId="10" fillId="8" borderId="17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top" wrapText="1" indent="4"/>
    </xf>
    <xf numFmtId="0" fontId="2" fillId="3" borderId="31" xfId="0" applyFont="1" applyFill="1" applyBorder="1" applyAlignment="1">
      <alignment horizontal="left" vertical="top" wrapText="1" indent="4"/>
    </xf>
    <xf numFmtId="0" fontId="2" fillId="3" borderId="3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4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8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 indent="15"/>
    </xf>
    <xf numFmtId="0" fontId="2" fillId="3" borderId="18" xfId="0" applyFont="1" applyFill="1" applyBorder="1" applyAlignment="1">
      <alignment horizontal="left" vertical="center" wrapText="1" indent="15"/>
    </xf>
    <xf numFmtId="0" fontId="2" fillId="3" borderId="6" xfId="0" applyFont="1" applyFill="1" applyBorder="1" applyAlignment="1">
      <alignment horizontal="left" vertical="center" wrapText="1" indent="15"/>
    </xf>
    <xf numFmtId="0" fontId="2" fillId="3" borderId="35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 indent="15"/>
    </xf>
    <xf numFmtId="0" fontId="2" fillId="3" borderId="16" xfId="0" applyFont="1" applyFill="1" applyBorder="1" applyAlignment="1">
      <alignment horizontal="left" vertical="center" wrapText="1" indent="15"/>
    </xf>
    <xf numFmtId="0" fontId="2" fillId="3" borderId="17" xfId="0" applyFont="1" applyFill="1" applyBorder="1" applyAlignment="1">
      <alignment horizontal="left" vertical="center" wrapText="1" indent="15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49" fontId="10" fillId="7" borderId="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1" fillId="2" borderId="59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79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49" fontId="10" fillId="7" borderId="21" xfId="0" applyNumberFormat="1" applyFont="1" applyFill="1" applyBorder="1" applyAlignment="1">
      <alignment horizontal="center" vertical="center" wrapText="1"/>
    </xf>
    <xf numFmtId="49" fontId="10" fillId="7" borderId="16" xfId="0" applyNumberFormat="1" applyFont="1" applyFill="1" applyBorder="1" applyAlignment="1">
      <alignment horizontal="center" vertical="center" wrapText="1"/>
    </xf>
    <xf numFmtId="49" fontId="10" fillId="7" borderId="17" xfId="0" applyNumberFormat="1" applyFont="1" applyFill="1" applyBorder="1" applyAlignment="1">
      <alignment horizontal="center" vertical="center" wrapText="1"/>
    </xf>
    <xf numFmtId="49" fontId="14" fillId="3" borderId="80" xfId="0" applyNumberFormat="1" applyFont="1" applyFill="1" applyBorder="1" applyAlignment="1">
      <alignment horizontal="center" wrapText="1"/>
    </xf>
    <xf numFmtId="49" fontId="14" fillId="3" borderId="81" xfId="0" applyNumberFormat="1" applyFont="1" applyFill="1" applyBorder="1" applyAlignment="1">
      <alignment horizontal="center" wrapText="1"/>
    </xf>
    <xf numFmtId="0" fontId="11" fillId="2" borderId="74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49" fontId="14" fillId="3" borderId="68" xfId="0" applyNumberFormat="1" applyFont="1" applyFill="1" applyBorder="1" applyAlignment="1">
      <alignment horizontal="center" vertical="center" wrapText="1"/>
    </xf>
    <xf numFmtId="49" fontId="14" fillId="3" borderId="67" xfId="0" applyNumberFormat="1" applyFont="1" applyFill="1" applyBorder="1" applyAlignment="1">
      <alignment horizontal="center" vertical="center" wrapText="1"/>
    </xf>
    <xf numFmtId="49" fontId="14" fillId="3" borderId="64" xfId="0" applyNumberFormat="1" applyFont="1" applyFill="1" applyBorder="1" applyAlignment="1">
      <alignment horizontal="center" vertical="center" wrapText="1"/>
    </xf>
    <xf numFmtId="49" fontId="14" fillId="3" borderId="63" xfId="0" applyNumberFormat="1" applyFont="1" applyFill="1" applyBorder="1" applyAlignment="1">
      <alignment horizontal="center" vertical="center" wrapText="1"/>
    </xf>
    <xf numFmtId="49" fontId="14" fillId="3" borderId="66" xfId="0" applyNumberFormat="1" applyFont="1" applyFill="1" applyBorder="1" applyAlignment="1">
      <alignment horizontal="center" vertical="center" wrapText="1"/>
    </xf>
    <xf numFmtId="49" fontId="14" fillId="3" borderId="62" xfId="0" applyNumberFormat="1" applyFont="1" applyFill="1" applyBorder="1" applyAlignment="1">
      <alignment horizontal="center" vertical="center" wrapText="1"/>
    </xf>
    <xf numFmtId="49" fontId="14" fillId="3" borderId="65" xfId="0" applyNumberFormat="1" applyFont="1" applyFill="1" applyBorder="1" applyAlignment="1">
      <alignment horizontal="center" vertical="center" wrapText="1"/>
    </xf>
    <xf numFmtId="49" fontId="14" fillId="3" borderId="61" xfId="0" applyNumberFormat="1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2" fillId="3" borderId="77" xfId="0" applyFont="1" applyFill="1" applyBorder="1" applyAlignment="1">
      <alignment horizontal="center" vertical="center" wrapText="1"/>
    </xf>
    <xf numFmtId="0" fontId="2" fillId="3" borderId="76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10" fillId="7" borderId="85" xfId="0" applyNumberFormat="1" applyFont="1" applyFill="1" applyBorder="1" applyAlignment="1">
      <alignment horizontal="center" vertical="center" wrapText="1"/>
    </xf>
    <xf numFmtId="49" fontId="10" fillId="7" borderId="86" xfId="0" applyNumberFormat="1" applyFont="1" applyFill="1" applyBorder="1" applyAlignment="1">
      <alignment horizontal="center" vertical="center" wrapText="1"/>
    </xf>
    <xf numFmtId="49" fontId="10" fillId="7" borderId="87" xfId="0" applyNumberFormat="1" applyFont="1" applyFill="1" applyBorder="1" applyAlignment="1">
      <alignment horizontal="center" vertical="center" wrapText="1"/>
    </xf>
    <xf numFmtId="0" fontId="2" fillId="3" borderId="90" xfId="0" applyFont="1" applyFill="1" applyBorder="1" applyAlignment="1">
      <alignment horizontal="center" vertical="center" wrapText="1"/>
    </xf>
    <xf numFmtId="0" fontId="2" fillId="3" borderId="91" xfId="0" applyFont="1" applyFill="1" applyBorder="1" applyAlignment="1">
      <alignment horizontal="center" vertical="center" wrapText="1"/>
    </xf>
    <xf numFmtId="0" fontId="2" fillId="3" borderId="9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89" xfId="0" applyFont="1" applyFill="1" applyBorder="1" applyAlignment="1">
      <alignment horizontal="center" vertical="center" wrapText="1"/>
    </xf>
    <xf numFmtId="0" fontId="2" fillId="3" borderId="88" xfId="0" applyFont="1" applyFill="1" applyBorder="1" applyAlignment="1">
      <alignment horizontal="center" vertical="center" wrapText="1"/>
    </xf>
    <xf numFmtId="0" fontId="13" fillId="2" borderId="72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3" borderId="21" xfId="0" applyFont="1" applyFill="1" applyBorder="1" applyAlignment="1">
      <alignment horizontal="center" vertical="center" wrapText="1" indent="15"/>
    </xf>
    <xf numFmtId="0" fontId="6" fillId="2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 indent="15"/>
    </xf>
    <xf numFmtId="0" fontId="10" fillId="8" borderId="21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7"/>
  <sheetViews>
    <sheetView tabSelected="1" view="pageBreakPreview" zoomScaleNormal="90" zoomScaleSheetLayoutView="100" workbookViewId="0">
      <selection activeCell="A2" sqref="A2"/>
    </sheetView>
  </sheetViews>
  <sheetFormatPr defaultColWidth="9.14453125" defaultRowHeight="15" x14ac:dyDescent="0.2"/>
  <cols>
    <col min="1" max="1" width="13.1796875" style="60" customWidth="1"/>
    <col min="2" max="2" width="17.08203125" style="61" customWidth="1"/>
    <col min="3" max="3" width="15.87109375" style="61" bestFit="1" customWidth="1"/>
    <col min="4" max="4" width="11.1640625" style="60" customWidth="1"/>
    <col min="5" max="5" width="17.484375" style="60" customWidth="1"/>
    <col min="6" max="6" width="13.046875" style="60" customWidth="1"/>
    <col min="7" max="7" width="19.7734375" style="60" customWidth="1"/>
    <col min="8" max="8" width="12.5078125" style="60" customWidth="1"/>
    <col min="9" max="10" width="9.14453125" style="60"/>
    <col min="11" max="12" width="9.14453125" style="61"/>
    <col min="13" max="22" width="0" style="61" hidden="1" customWidth="1"/>
    <col min="23" max="16384" width="9.14453125" style="61"/>
  </cols>
  <sheetData>
    <row r="1" spans="1:22" ht="15" customHeight="1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52"/>
      <c r="M1" s="446" t="s">
        <v>0</v>
      </c>
      <c r="N1" s="446"/>
      <c r="O1" s="446"/>
      <c r="P1" s="446"/>
      <c r="Q1" s="446"/>
      <c r="R1" s="446"/>
      <c r="S1" s="446"/>
      <c r="T1" s="446"/>
      <c r="U1" s="52"/>
      <c r="V1" s="60"/>
    </row>
    <row r="2" spans="1:22" ht="15" customHeight="1" x14ac:dyDescent="0.2">
      <c r="A2" s="204" t="s">
        <v>1</v>
      </c>
      <c r="B2" s="204"/>
      <c r="C2" s="204"/>
      <c r="D2" s="204"/>
      <c r="E2" s="204"/>
      <c r="F2" s="204"/>
      <c r="G2" s="204"/>
      <c r="H2" s="204"/>
      <c r="I2" s="52"/>
      <c r="M2" s="446" t="s">
        <v>1</v>
      </c>
      <c r="N2" s="446"/>
      <c r="O2" s="446"/>
      <c r="P2" s="446"/>
      <c r="Q2" s="446"/>
      <c r="R2" s="446"/>
      <c r="S2" s="446"/>
      <c r="T2" s="446"/>
      <c r="U2" s="52"/>
      <c r="V2" s="60"/>
    </row>
    <row r="3" spans="1:22" ht="27" customHeight="1" x14ac:dyDescent="0.2">
      <c r="A3" s="204" t="s">
        <v>25</v>
      </c>
      <c r="B3" s="204"/>
      <c r="C3" s="204"/>
      <c r="D3" s="204"/>
      <c r="E3" s="204"/>
      <c r="F3" s="204"/>
      <c r="G3" s="204"/>
      <c r="H3" s="204"/>
      <c r="I3" s="52"/>
      <c r="M3" s="446" t="s">
        <v>25</v>
      </c>
      <c r="N3" s="446"/>
      <c r="O3" s="446"/>
      <c r="P3" s="446"/>
      <c r="Q3" s="446"/>
      <c r="R3" s="446"/>
      <c r="S3" s="446"/>
      <c r="T3" s="446"/>
      <c r="U3" s="52"/>
      <c r="V3" s="60"/>
    </row>
    <row r="4" spans="1:22" x14ac:dyDescent="0.2">
      <c r="A4" s="64"/>
      <c r="B4" s="182"/>
      <c r="C4" s="182"/>
      <c r="D4" s="283"/>
      <c r="E4" s="52"/>
      <c r="F4" s="283"/>
      <c r="G4" s="63"/>
      <c r="H4" s="64"/>
      <c r="I4" s="64"/>
      <c r="M4" s="62"/>
      <c r="N4" s="110"/>
      <c r="O4" s="110"/>
      <c r="P4" s="86"/>
      <c r="Q4" s="52"/>
      <c r="R4" s="86"/>
      <c r="S4" s="63"/>
      <c r="T4" s="64"/>
      <c r="U4" s="64"/>
      <c r="V4" s="60"/>
    </row>
    <row r="5" spans="1:22" ht="15.75" thickBot="1" x14ac:dyDescent="0.25">
      <c r="A5" s="13"/>
      <c r="B5" s="12"/>
      <c r="C5" s="12"/>
      <c r="D5" s="13"/>
      <c r="E5" s="13"/>
      <c r="F5" s="13"/>
      <c r="G5" s="13"/>
      <c r="H5" s="21"/>
      <c r="I5" s="13"/>
      <c r="M5" s="12">
        <v>3</v>
      </c>
      <c r="N5" s="12"/>
      <c r="O5" s="12"/>
      <c r="P5" s="13"/>
      <c r="Q5" s="13"/>
      <c r="R5" s="13"/>
      <c r="S5" s="13"/>
      <c r="T5" s="21"/>
      <c r="U5" s="13"/>
      <c r="V5" s="60"/>
    </row>
    <row r="6" spans="1:22" ht="19.5" customHeight="1" thickBot="1" x14ac:dyDescent="0.25">
      <c r="A6" s="192" t="s">
        <v>324</v>
      </c>
      <c r="B6" s="193"/>
      <c r="C6" s="193"/>
      <c r="D6" s="193"/>
      <c r="E6" s="193"/>
      <c r="F6" s="193"/>
      <c r="G6" s="193"/>
      <c r="H6" s="193"/>
      <c r="I6" s="193"/>
      <c r="J6" s="194"/>
      <c r="M6" s="374" t="s">
        <v>324</v>
      </c>
      <c r="N6" s="375"/>
      <c r="O6" s="375"/>
      <c r="P6" s="375"/>
      <c r="Q6" s="375"/>
      <c r="R6" s="375"/>
      <c r="S6" s="375"/>
      <c r="T6" s="375"/>
      <c r="U6" s="375"/>
      <c r="V6" s="376"/>
    </row>
    <row r="7" spans="1:22" ht="15.75" thickBot="1" x14ac:dyDescent="0.25">
      <c r="A7" s="40"/>
      <c r="B7" s="31"/>
      <c r="C7" s="31"/>
      <c r="D7" s="31"/>
      <c r="E7" s="40"/>
      <c r="F7" s="40"/>
      <c r="G7" s="40"/>
      <c r="H7" s="40"/>
      <c r="I7" s="40"/>
      <c r="J7" s="40"/>
      <c r="M7" s="31"/>
      <c r="N7" s="31"/>
      <c r="O7" s="31"/>
      <c r="P7" s="31"/>
      <c r="Q7" s="40"/>
      <c r="R7" s="40"/>
      <c r="S7" s="40"/>
      <c r="T7" s="40"/>
      <c r="U7" s="40"/>
      <c r="V7" s="40"/>
    </row>
    <row r="8" spans="1:22" ht="15.75" customHeight="1" thickBot="1" x14ac:dyDescent="0.25">
      <c r="A8" s="253" t="s">
        <v>277</v>
      </c>
      <c r="B8" s="254"/>
      <c r="C8" s="254"/>
      <c r="D8" s="254"/>
      <c r="E8" s="254"/>
      <c r="F8" s="254"/>
      <c r="G8" s="254"/>
      <c r="H8" s="254"/>
      <c r="I8" s="254"/>
      <c r="J8" s="255"/>
      <c r="M8" s="447" t="s">
        <v>277</v>
      </c>
      <c r="N8" s="448"/>
      <c r="O8" s="448"/>
      <c r="P8" s="448"/>
      <c r="Q8" s="448"/>
      <c r="R8" s="448"/>
      <c r="S8" s="448"/>
      <c r="T8" s="448"/>
      <c r="U8" s="448"/>
      <c r="V8" s="449"/>
    </row>
    <row r="9" spans="1:22" ht="15.75" thickBot="1" x14ac:dyDescent="0.25">
      <c r="A9" s="173" t="s">
        <v>188</v>
      </c>
      <c r="B9" s="174"/>
      <c r="C9" s="174"/>
      <c r="D9" s="174"/>
      <c r="E9" s="174"/>
      <c r="F9" s="174"/>
      <c r="G9" s="174"/>
      <c r="H9" s="174"/>
      <c r="I9" s="174"/>
      <c r="J9" s="175"/>
      <c r="M9" s="450" t="s">
        <v>188</v>
      </c>
      <c r="N9" s="451"/>
      <c r="O9" s="451"/>
      <c r="P9" s="451"/>
      <c r="Q9" s="451"/>
      <c r="R9" s="451"/>
      <c r="S9" s="451"/>
      <c r="T9" s="451"/>
      <c r="U9" s="451"/>
      <c r="V9" s="452"/>
    </row>
    <row r="10" spans="1:22" ht="15" customHeight="1" x14ac:dyDescent="0.2">
      <c r="A10" s="169" t="s">
        <v>3</v>
      </c>
      <c r="B10" s="170"/>
      <c r="C10" s="167" t="s">
        <v>4</v>
      </c>
      <c r="D10" s="165" t="s">
        <v>5</v>
      </c>
      <c r="E10" s="165" t="s">
        <v>6</v>
      </c>
      <c r="F10" s="163" t="s">
        <v>181</v>
      </c>
      <c r="G10" s="167" t="s">
        <v>182</v>
      </c>
      <c r="H10" s="165" t="s">
        <v>183</v>
      </c>
      <c r="I10" s="163" t="s">
        <v>10</v>
      </c>
      <c r="J10" s="167" t="s">
        <v>184</v>
      </c>
      <c r="M10" s="378" t="s">
        <v>3</v>
      </c>
      <c r="N10" s="380"/>
      <c r="O10" s="350" t="s">
        <v>4</v>
      </c>
      <c r="P10" s="455" t="s">
        <v>5</v>
      </c>
      <c r="Q10" s="455" t="s">
        <v>6</v>
      </c>
      <c r="R10" s="354" t="s">
        <v>181</v>
      </c>
      <c r="S10" s="350" t="s">
        <v>182</v>
      </c>
      <c r="T10" s="455" t="s">
        <v>183</v>
      </c>
      <c r="U10" s="354" t="s">
        <v>10</v>
      </c>
      <c r="V10" s="350" t="s">
        <v>184</v>
      </c>
    </row>
    <row r="11" spans="1:22" x14ac:dyDescent="0.2">
      <c r="A11" s="171"/>
      <c r="B11" s="172"/>
      <c r="C11" s="168"/>
      <c r="D11" s="166"/>
      <c r="E11" s="166"/>
      <c r="F11" s="164"/>
      <c r="G11" s="168"/>
      <c r="H11" s="166"/>
      <c r="I11" s="164"/>
      <c r="J11" s="168"/>
      <c r="M11" s="453"/>
      <c r="N11" s="454"/>
      <c r="O11" s="351"/>
      <c r="P11" s="334"/>
      <c r="Q11" s="334"/>
      <c r="R11" s="355"/>
      <c r="S11" s="351"/>
      <c r="T11" s="334"/>
      <c r="U11" s="355"/>
      <c r="V11" s="351"/>
    </row>
    <row r="12" spans="1:22" x14ac:dyDescent="0.2">
      <c r="A12" s="251">
        <v>1</v>
      </c>
      <c r="B12" s="251"/>
      <c r="C12" s="65" t="str">
        <f>CONCATENATE(LEFT(O12,$M$5),REPT("*",LEN(O12)-$M$5))</f>
        <v>Fat******</v>
      </c>
      <c r="D12" s="65" t="str">
        <f>CONCATENATE(LEFT(P12,$M$5),REPT("*",LEN(P12)-$M$5))</f>
        <v>HAK**</v>
      </c>
      <c r="E12" s="242">
        <v>2021</v>
      </c>
      <c r="F12" s="242">
        <v>274.19499999999999</v>
      </c>
      <c r="G12" s="242">
        <v>264.52300000000002</v>
      </c>
      <c r="H12" s="242">
        <v>83.9</v>
      </c>
      <c r="I12" s="242">
        <v>210.33600000000001</v>
      </c>
      <c r="J12" s="66" t="s">
        <v>139</v>
      </c>
      <c r="M12" s="443">
        <v>1</v>
      </c>
      <c r="N12" s="443"/>
      <c r="O12" s="65" t="s">
        <v>323</v>
      </c>
      <c r="P12" s="65" t="s">
        <v>322</v>
      </c>
      <c r="Q12" s="57">
        <v>2021</v>
      </c>
      <c r="R12" s="57">
        <v>274.19499999999999</v>
      </c>
      <c r="S12" s="57">
        <v>264.52300000000002</v>
      </c>
      <c r="T12" s="57">
        <v>83.9</v>
      </c>
      <c r="U12" s="57">
        <v>210.33600000000001</v>
      </c>
      <c r="V12" s="66" t="s">
        <v>139</v>
      </c>
    </row>
    <row r="13" spans="1:22" x14ac:dyDescent="0.2">
      <c r="A13" s="251">
        <v>2</v>
      </c>
      <c r="B13" s="251"/>
      <c r="C13" s="65" t="str">
        <f t="shared" ref="C13:C17" si="0">CONCATENATE(LEFT(O13,$M$5),REPT("*",LEN(O13)-$M$5))</f>
        <v>Yus**</v>
      </c>
      <c r="D13" s="65" t="str">
        <f t="shared" ref="D13:D17" si="1">CONCATENATE(LEFT(P13,$M$5),REPT("*",LEN(P13)-$M$5))</f>
        <v>KUT***</v>
      </c>
      <c r="E13" s="242">
        <v>2020</v>
      </c>
      <c r="F13" s="242">
        <v>324.27</v>
      </c>
      <c r="G13" s="242">
        <v>260.846</v>
      </c>
      <c r="H13" s="242">
        <v>81.8</v>
      </c>
      <c r="I13" s="242">
        <v>207.13</v>
      </c>
      <c r="J13" s="66" t="s">
        <v>139</v>
      </c>
      <c r="M13" s="443">
        <v>2</v>
      </c>
      <c r="N13" s="443"/>
      <c r="O13" s="65" t="s">
        <v>321</v>
      </c>
      <c r="P13" s="65" t="s">
        <v>320</v>
      </c>
      <c r="Q13" s="57">
        <v>2020</v>
      </c>
      <c r="R13" s="57">
        <v>324.27</v>
      </c>
      <c r="S13" s="57">
        <v>260.846</v>
      </c>
      <c r="T13" s="57">
        <v>81.8</v>
      </c>
      <c r="U13" s="57">
        <v>207.13</v>
      </c>
      <c r="V13" s="66" t="s">
        <v>139</v>
      </c>
    </row>
    <row r="14" spans="1:22" x14ac:dyDescent="0.2">
      <c r="A14" s="251">
        <v>3</v>
      </c>
      <c r="B14" s="251"/>
      <c r="C14" s="65" t="str">
        <f t="shared" si="0"/>
        <v>Fat***</v>
      </c>
      <c r="D14" s="65" t="str">
        <f t="shared" si="1"/>
        <v>ERG***</v>
      </c>
      <c r="E14" s="242">
        <v>2020</v>
      </c>
      <c r="F14" s="242">
        <v>324.27</v>
      </c>
      <c r="G14" s="242">
        <v>254.63</v>
      </c>
      <c r="H14" s="242">
        <v>74.56</v>
      </c>
      <c r="I14" s="242">
        <v>200.60900000000001</v>
      </c>
      <c r="J14" s="66" t="s">
        <v>139</v>
      </c>
      <c r="M14" s="443">
        <v>3</v>
      </c>
      <c r="N14" s="443"/>
      <c r="O14" s="65" t="s">
        <v>319</v>
      </c>
      <c r="P14" s="65" t="s">
        <v>318</v>
      </c>
      <c r="Q14" s="57">
        <v>2020</v>
      </c>
      <c r="R14" s="57">
        <v>324.27</v>
      </c>
      <c r="S14" s="57">
        <v>254.63</v>
      </c>
      <c r="T14" s="57">
        <v>74.56</v>
      </c>
      <c r="U14" s="57">
        <v>200.60900000000001</v>
      </c>
      <c r="V14" s="66" t="s">
        <v>139</v>
      </c>
    </row>
    <row r="15" spans="1:22" x14ac:dyDescent="0.2">
      <c r="A15" s="251">
        <v>1</v>
      </c>
      <c r="B15" s="251"/>
      <c r="C15" s="65" t="str">
        <f t="shared" si="0"/>
        <v>Mel**</v>
      </c>
      <c r="D15" s="65" t="str">
        <f t="shared" si="1"/>
        <v>ASL**</v>
      </c>
      <c r="E15" s="242">
        <v>2021</v>
      </c>
      <c r="F15" s="242">
        <v>274.19499999999999</v>
      </c>
      <c r="G15" s="242">
        <v>249.70400000000001</v>
      </c>
      <c r="H15" s="242">
        <v>77.36</v>
      </c>
      <c r="I15" s="242">
        <v>197.94</v>
      </c>
      <c r="J15" s="50" t="s">
        <v>140</v>
      </c>
      <c r="M15" s="443">
        <v>1</v>
      </c>
      <c r="N15" s="443"/>
      <c r="O15" s="65" t="s">
        <v>317</v>
      </c>
      <c r="P15" s="65" t="s">
        <v>316</v>
      </c>
      <c r="Q15" s="57">
        <v>2021</v>
      </c>
      <c r="R15" s="57">
        <v>274.19499999999999</v>
      </c>
      <c r="S15" s="57">
        <v>249.70400000000001</v>
      </c>
      <c r="T15" s="57">
        <v>77.36</v>
      </c>
      <c r="U15" s="57">
        <v>197.94</v>
      </c>
      <c r="V15" s="50" t="s">
        <v>140</v>
      </c>
    </row>
    <row r="16" spans="1:22" x14ac:dyDescent="0.2">
      <c r="A16" s="251">
        <v>2</v>
      </c>
      <c r="B16" s="251"/>
      <c r="C16" s="65" t="str">
        <f t="shared" si="0"/>
        <v>Umu**</v>
      </c>
      <c r="D16" s="65" t="str">
        <f t="shared" si="1"/>
        <v>ÖZC**</v>
      </c>
      <c r="E16" s="242">
        <v>2020</v>
      </c>
      <c r="F16" s="242">
        <v>324.27</v>
      </c>
      <c r="G16" s="242">
        <v>231.149</v>
      </c>
      <c r="H16" s="242">
        <v>82.03</v>
      </c>
      <c r="I16" s="242">
        <v>186.41300000000001</v>
      </c>
      <c r="J16" s="50" t="s">
        <v>140</v>
      </c>
      <c r="M16" s="443">
        <v>2</v>
      </c>
      <c r="N16" s="443"/>
      <c r="O16" s="65" t="s">
        <v>274</v>
      </c>
      <c r="P16" s="65" t="s">
        <v>273</v>
      </c>
      <c r="Q16" s="57">
        <v>2020</v>
      </c>
      <c r="R16" s="57">
        <v>324.27</v>
      </c>
      <c r="S16" s="57">
        <v>231.149</v>
      </c>
      <c r="T16" s="57">
        <v>82.03</v>
      </c>
      <c r="U16" s="57">
        <v>186.41300000000001</v>
      </c>
      <c r="V16" s="50" t="s">
        <v>140</v>
      </c>
    </row>
    <row r="17" spans="1:22" x14ac:dyDescent="0.2">
      <c r="A17" s="251">
        <v>3</v>
      </c>
      <c r="B17" s="251"/>
      <c r="C17" s="65" t="str">
        <f t="shared" si="0"/>
        <v>Meh***</v>
      </c>
      <c r="D17" s="65" t="str">
        <f t="shared" si="1"/>
        <v>YAV**</v>
      </c>
      <c r="E17" s="242">
        <v>2020</v>
      </c>
      <c r="F17" s="242">
        <v>324.27</v>
      </c>
      <c r="G17" s="242">
        <v>232.32</v>
      </c>
      <c r="H17" s="242">
        <v>77.36</v>
      </c>
      <c r="I17" s="242">
        <v>185.83199999999999</v>
      </c>
      <c r="J17" s="50" t="s">
        <v>140</v>
      </c>
      <c r="M17" s="443">
        <v>3</v>
      </c>
      <c r="N17" s="443"/>
      <c r="O17" s="65" t="s">
        <v>272</v>
      </c>
      <c r="P17" s="65" t="s">
        <v>271</v>
      </c>
      <c r="Q17" s="57">
        <v>2020</v>
      </c>
      <c r="R17" s="57">
        <v>324.27</v>
      </c>
      <c r="S17" s="57">
        <v>232.32</v>
      </c>
      <c r="T17" s="57">
        <v>77.36</v>
      </c>
      <c r="U17" s="57">
        <v>185.83199999999999</v>
      </c>
      <c r="V17" s="50" t="s">
        <v>140</v>
      </c>
    </row>
    <row r="18" spans="1:22" ht="15.75" thickBot="1" x14ac:dyDescent="0.25">
      <c r="A18" s="252"/>
      <c r="B18" s="252"/>
      <c r="C18" s="67"/>
      <c r="D18" s="67"/>
      <c r="E18" s="263"/>
      <c r="F18" s="263"/>
      <c r="G18" s="263"/>
      <c r="H18" s="263"/>
      <c r="I18" s="263"/>
      <c r="J18" s="51"/>
      <c r="M18" s="444"/>
      <c r="N18" s="444"/>
      <c r="O18" s="67"/>
      <c r="P18" s="67"/>
      <c r="Q18" s="56"/>
      <c r="R18" s="56"/>
      <c r="S18" s="56"/>
      <c r="T18" s="56"/>
      <c r="U18" s="56"/>
      <c r="V18" s="51"/>
    </row>
    <row r="19" spans="1:22" ht="15.75" customHeight="1" thickBot="1" x14ac:dyDescent="0.25">
      <c r="A19" s="248" t="s">
        <v>23</v>
      </c>
      <c r="B19" s="249"/>
      <c r="C19" s="249"/>
      <c r="D19" s="249"/>
      <c r="E19" s="249"/>
      <c r="F19" s="249"/>
      <c r="G19" s="249"/>
      <c r="H19" s="250"/>
      <c r="I19" s="53"/>
      <c r="J19" s="53"/>
      <c r="M19" s="418" t="s">
        <v>23</v>
      </c>
      <c r="N19" s="419"/>
      <c r="O19" s="419"/>
      <c r="P19" s="419"/>
      <c r="Q19" s="419"/>
      <c r="R19" s="419"/>
      <c r="S19" s="419"/>
      <c r="T19" s="420"/>
      <c r="U19" s="53"/>
      <c r="V19" s="53"/>
    </row>
    <row r="20" spans="1:22" x14ac:dyDescent="0.2">
      <c r="A20" s="247" t="s">
        <v>254</v>
      </c>
      <c r="B20" s="247"/>
      <c r="C20" s="247"/>
      <c r="D20" s="247"/>
      <c r="E20" s="247"/>
      <c r="F20" s="247"/>
      <c r="G20" s="247"/>
      <c r="H20" s="247"/>
      <c r="I20" s="204"/>
      <c r="J20" s="204"/>
      <c r="M20" s="445" t="s">
        <v>254</v>
      </c>
      <c r="N20" s="445"/>
      <c r="O20" s="445"/>
      <c r="P20" s="445"/>
      <c r="Q20" s="445"/>
      <c r="R20" s="445"/>
      <c r="S20" s="445"/>
      <c r="T20" s="445"/>
      <c r="U20" s="58"/>
      <c r="V20" s="58"/>
    </row>
    <row r="21" spans="1:22" ht="62.25" x14ac:dyDescent="0.2">
      <c r="A21" s="240" t="s">
        <v>3</v>
      </c>
      <c r="B21" s="240"/>
      <c r="C21" s="240" t="s">
        <v>4</v>
      </c>
      <c r="D21" s="240" t="s">
        <v>5</v>
      </c>
      <c r="E21" s="240" t="s">
        <v>6</v>
      </c>
      <c r="F21" s="240" t="s">
        <v>181</v>
      </c>
      <c r="G21" s="240" t="s">
        <v>182</v>
      </c>
      <c r="H21" s="240" t="s">
        <v>200</v>
      </c>
      <c r="I21" s="263"/>
      <c r="J21" s="263"/>
      <c r="M21" s="389" t="s">
        <v>3</v>
      </c>
      <c r="N21" s="389"/>
      <c r="O21" s="68" t="s">
        <v>4</v>
      </c>
      <c r="P21" s="68" t="s">
        <v>5</v>
      </c>
      <c r="Q21" s="68" t="s">
        <v>6</v>
      </c>
      <c r="R21" s="68" t="s">
        <v>181</v>
      </c>
      <c r="S21" s="68" t="s">
        <v>182</v>
      </c>
      <c r="T21" s="68" t="s">
        <v>200</v>
      </c>
      <c r="U21" s="56"/>
      <c r="V21" s="56"/>
    </row>
    <row r="22" spans="1:22" x14ac:dyDescent="0.2">
      <c r="A22" s="242">
        <v>1</v>
      </c>
      <c r="B22" s="242"/>
      <c r="C22" s="65" t="str">
        <f>CONCATENATE(LEFT(O22,$M$5),REPT("*",LEN(O22)-$M$5))</f>
        <v>Işı*</v>
      </c>
      <c r="D22" s="65" t="str">
        <f>CONCATENATE(LEFT(P22,$M$5),REPT("*",LEN(P22)-$M$5))</f>
        <v>BEN***</v>
      </c>
      <c r="E22" s="41">
        <v>2021</v>
      </c>
      <c r="F22" s="41">
        <v>274.19499999999999</v>
      </c>
      <c r="G22" s="41">
        <v>304.23399999999998</v>
      </c>
      <c r="H22" s="66" t="s">
        <v>139</v>
      </c>
      <c r="I22" s="263"/>
      <c r="J22" s="52"/>
      <c r="M22" s="409">
        <v>1</v>
      </c>
      <c r="N22" s="409"/>
      <c r="O22" s="32" t="s">
        <v>315</v>
      </c>
      <c r="P22" s="32" t="s">
        <v>314</v>
      </c>
      <c r="Q22" s="41">
        <v>2021</v>
      </c>
      <c r="R22" s="41">
        <v>274.19499999999999</v>
      </c>
      <c r="S22" s="41">
        <v>304.23399999999998</v>
      </c>
      <c r="T22" s="66" t="s">
        <v>139</v>
      </c>
      <c r="U22" s="56"/>
      <c r="V22" s="52"/>
    </row>
    <row r="23" spans="1:22" x14ac:dyDescent="0.2">
      <c r="A23" s="242">
        <v>2</v>
      </c>
      <c r="B23" s="242"/>
      <c r="C23" s="65" t="str">
        <f t="shared" ref="C23:D43" si="2">CONCATENATE(LEFT(O23,$M$5),REPT("*",LEN(O23)-$M$5))</f>
        <v>Dil***</v>
      </c>
      <c r="D23" s="65" t="str">
        <f t="shared" ref="D23:D41" si="3">CONCATENATE(LEFT(P23,$M$5),REPT("*",LEN(P23)-$M$5))</f>
        <v>KÜÇ**</v>
      </c>
      <c r="E23" s="41">
        <v>2021</v>
      </c>
      <c r="F23" s="41">
        <v>274.19499999999999</v>
      </c>
      <c r="G23" s="41">
        <v>299.40100000000001</v>
      </c>
      <c r="H23" s="66" t="s">
        <v>139</v>
      </c>
      <c r="I23" s="263"/>
      <c r="J23" s="52"/>
      <c r="M23" s="409">
        <v>2</v>
      </c>
      <c r="N23" s="409"/>
      <c r="O23" s="32" t="s">
        <v>313</v>
      </c>
      <c r="P23" s="32" t="s">
        <v>127</v>
      </c>
      <c r="Q23" s="41">
        <v>2021</v>
      </c>
      <c r="R23" s="41">
        <v>274.19499999999999</v>
      </c>
      <c r="S23" s="41">
        <v>299.40100000000001</v>
      </c>
      <c r="T23" s="66" t="s">
        <v>139</v>
      </c>
      <c r="U23" s="56"/>
      <c r="V23" s="52"/>
    </row>
    <row r="24" spans="1:22" x14ac:dyDescent="0.2">
      <c r="A24" s="242">
        <v>3</v>
      </c>
      <c r="B24" s="242"/>
      <c r="C24" s="65" t="str">
        <f t="shared" si="2"/>
        <v>Ert*****</v>
      </c>
      <c r="D24" s="65" t="str">
        <f t="shared" si="3"/>
        <v>GÜZ**</v>
      </c>
      <c r="E24" s="41">
        <v>2021</v>
      </c>
      <c r="F24" s="41">
        <v>274.19499999999999</v>
      </c>
      <c r="G24" s="41">
        <v>295.45</v>
      </c>
      <c r="H24" s="66" t="s">
        <v>139</v>
      </c>
      <c r="I24" s="263"/>
      <c r="J24" s="43"/>
      <c r="M24" s="409">
        <v>3</v>
      </c>
      <c r="N24" s="409"/>
      <c r="O24" s="32" t="s">
        <v>312</v>
      </c>
      <c r="P24" s="32" t="s">
        <v>75</v>
      </c>
      <c r="Q24" s="41">
        <v>2021</v>
      </c>
      <c r="R24" s="41">
        <v>274.19499999999999</v>
      </c>
      <c r="S24" s="41">
        <v>295.45</v>
      </c>
      <c r="T24" s="66" t="s">
        <v>139</v>
      </c>
      <c r="U24" s="56"/>
      <c r="V24" s="43"/>
    </row>
    <row r="25" spans="1:22" x14ac:dyDescent="0.2">
      <c r="A25" s="242">
        <v>4</v>
      </c>
      <c r="B25" s="242"/>
      <c r="C25" s="65" t="str">
        <f t="shared" si="2"/>
        <v>Emr*****</v>
      </c>
      <c r="D25" s="65" t="str">
        <f t="shared" si="3"/>
        <v>AYD****</v>
      </c>
      <c r="E25" s="41">
        <v>2021</v>
      </c>
      <c r="F25" s="41">
        <v>274.19499999999999</v>
      </c>
      <c r="G25" s="41">
        <v>290.13400000000001</v>
      </c>
      <c r="H25" s="66" t="s">
        <v>139</v>
      </c>
      <c r="I25" s="263"/>
      <c r="J25" s="43"/>
      <c r="M25" s="409">
        <v>4</v>
      </c>
      <c r="N25" s="409"/>
      <c r="O25" s="32" t="s">
        <v>311</v>
      </c>
      <c r="P25" s="32" t="s">
        <v>63</v>
      </c>
      <c r="Q25" s="41">
        <v>2021</v>
      </c>
      <c r="R25" s="41">
        <v>274.19499999999999</v>
      </c>
      <c r="S25" s="41">
        <v>290.13400000000001</v>
      </c>
      <c r="T25" s="66" t="s">
        <v>139</v>
      </c>
      <c r="U25" s="56"/>
      <c r="V25" s="43"/>
    </row>
    <row r="26" spans="1:22" x14ac:dyDescent="0.2">
      <c r="A26" s="242">
        <v>5</v>
      </c>
      <c r="B26" s="242"/>
      <c r="C26" s="65" t="str">
        <f t="shared" si="2"/>
        <v>Den*****</v>
      </c>
      <c r="D26" s="65" t="str">
        <f t="shared" si="3"/>
        <v>ATA*</v>
      </c>
      <c r="E26" s="41">
        <v>2021</v>
      </c>
      <c r="F26" s="41">
        <v>274.19499999999999</v>
      </c>
      <c r="G26" s="41">
        <v>285.20999999999998</v>
      </c>
      <c r="H26" s="66" t="s">
        <v>139</v>
      </c>
      <c r="I26" s="263"/>
      <c r="J26" s="43"/>
      <c r="M26" s="409">
        <v>5</v>
      </c>
      <c r="N26" s="409"/>
      <c r="O26" s="32" t="s">
        <v>310</v>
      </c>
      <c r="P26" s="32" t="s">
        <v>309</v>
      </c>
      <c r="Q26" s="41">
        <v>2021</v>
      </c>
      <c r="R26" s="41">
        <v>274.19499999999999</v>
      </c>
      <c r="S26" s="41">
        <v>285.20999999999998</v>
      </c>
      <c r="T26" s="66" t="s">
        <v>139</v>
      </c>
      <c r="U26" s="56"/>
      <c r="V26" s="43"/>
    </row>
    <row r="27" spans="1:22" x14ac:dyDescent="0.2">
      <c r="A27" s="242">
        <v>6</v>
      </c>
      <c r="B27" s="242"/>
      <c r="C27" s="65" t="str">
        <f t="shared" si="2"/>
        <v>Cey**</v>
      </c>
      <c r="D27" s="65" t="str">
        <f t="shared" si="3"/>
        <v>YİŞ**</v>
      </c>
      <c r="E27" s="41">
        <v>2021</v>
      </c>
      <c r="F27" s="41">
        <v>274.19499999999999</v>
      </c>
      <c r="G27" s="41">
        <v>284.51</v>
      </c>
      <c r="H27" s="66" t="s">
        <v>139</v>
      </c>
      <c r="I27" s="263"/>
      <c r="J27" s="43"/>
      <c r="M27" s="409">
        <v>6</v>
      </c>
      <c r="N27" s="409"/>
      <c r="O27" s="69" t="s">
        <v>308</v>
      </c>
      <c r="P27" s="69" t="s">
        <v>307</v>
      </c>
      <c r="Q27" s="41">
        <v>2021</v>
      </c>
      <c r="R27" s="41">
        <v>274.19499999999999</v>
      </c>
      <c r="S27" s="41">
        <v>284.51</v>
      </c>
      <c r="T27" s="66" t="s">
        <v>139</v>
      </c>
      <c r="U27" s="56"/>
      <c r="V27" s="43"/>
    </row>
    <row r="28" spans="1:22" x14ac:dyDescent="0.2">
      <c r="A28" s="242">
        <v>7</v>
      </c>
      <c r="B28" s="242"/>
      <c r="C28" s="65" t="str">
        <f t="shared" si="2"/>
        <v>Mus***********</v>
      </c>
      <c r="D28" s="65" t="str">
        <f t="shared" si="3"/>
        <v>AKS**</v>
      </c>
      <c r="E28" s="41">
        <v>2021</v>
      </c>
      <c r="F28" s="41">
        <v>274.19499999999999</v>
      </c>
      <c r="G28" s="41">
        <v>282.97899999999998</v>
      </c>
      <c r="H28" s="66" t="s">
        <v>139</v>
      </c>
      <c r="I28" s="263"/>
      <c r="J28" s="43"/>
      <c r="M28" s="409">
        <v>7</v>
      </c>
      <c r="N28" s="409"/>
      <c r="O28" s="32" t="s">
        <v>306</v>
      </c>
      <c r="P28" s="32" t="s">
        <v>39</v>
      </c>
      <c r="Q28" s="41">
        <v>2021</v>
      </c>
      <c r="R28" s="41">
        <v>274.19499999999999</v>
      </c>
      <c r="S28" s="41">
        <v>282.97899999999998</v>
      </c>
      <c r="T28" s="66" t="s">
        <v>139</v>
      </c>
      <c r="U28" s="56"/>
      <c r="V28" s="43"/>
    </row>
    <row r="29" spans="1:22" x14ac:dyDescent="0.2">
      <c r="A29" s="242">
        <v>8</v>
      </c>
      <c r="B29" s="242"/>
      <c r="C29" s="65" t="str">
        <f t="shared" si="2"/>
        <v>Oğu*</v>
      </c>
      <c r="D29" s="65" t="str">
        <f t="shared" si="3"/>
        <v>ÖZT**</v>
      </c>
      <c r="E29" s="41">
        <v>2021</v>
      </c>
      <c r="F29" s="41">
        <v>274.19499999999999</v>
      </c>
      <c r="G29" s="41">
        <v>280.93900000000002</v>
      </c>
      <c r="H29" s="66" t="s">
        <v>139</v>
      </c>
      <c r="I29" s="263"/>
      <c r="J29" s="43"/>
      <c r="M29" s="409">
        <v>8</v>
      </c>
      <c r="N29" s="409"/>
      <c r="O29" s="32" t="s">
        <v>305</v>
      </c>
      <c r="P29" s="32" t="s">
        <v>304</v>
      </c>
      <c r="Q29" s="41">
        <v>2021</v>
      </c>
      <c r="R29" s="41">
        <v>274.19499999999999</v>
      </c>
      <c r="S29" s="41">
        <v>280.93900000000002</v>
      </c>
      <c r="T29" s="66" t="s">
        <v>139</v>
      </c>
      <c r="U29" s="56"/>
      <c r="V29" s="43"/>
    </row>
    <row r="30" spans="1:22" x14ac:dyDescent="0.2">
      <c r="A30" s="242">
        <v>9</v>
      </c>
      <c r="B30" s="242"/>
      <c r="C30" s="65" t="str">
        <f t="shared" si="2"/>
        <v>İbr**********</v>
      </c>
      <c r="D30" s="65" t="str">
        <f t="shared" si="3"/>
        <v>PER***</v>
      </c>
      <c r="E30" s="41">
        <v>2021</v>
      </c>
      <c r="F30" s="41">
        <v>274.19499999999999</v>
      </c>
      <c r="G30" s="41">
        <v>279.959</v>
      </c>
      <c r="H30" s="66" t="s">
        <v>139</v>
      </c>
      <c r="I30" s="263"/>
      <c r="J30" s="43"/>
      <c r="M30" s="409">
        <v>9</v>
      </c>
      <c r="N30" s="409"/>
      <c r="O30" s="32" t="s">
        <v>303</v>
      </c>
      <c r="P30" s="32" t="s">
        <v>102</v>
      </c>
      <c r="Q30" s="41">
        <v>2021</v>
      </c>
      <c r="R30" s="41">
        <v>274.19499999999999</v>
      </c>
      <c r="S30" s="41">
        <v>279.959</v>
      </c>
      <c r="T30" s="66" t="s">
        <v>139</v>
      </c>
      <c r="U30" s="56"/>
      <c r="V30" s="43"/>
    </row>
    <row r="31" spans="1:22" x14ac:dyDescent="0.2">
      <c r="A31" s="242">
        <v>10</v>
      </c>
      <c r="B31" s="242"/>
      <c r="C31" s="65" t="str">
        <f t="shared" si="2"/>
        <v>Öme*</v>
      </c>
      <c r="D31" s="65" t="str">
        <f t="shared" si="3"/>
        <v>TOP*****</v>
      </c>
      <c r="E31" s="41">
        <v>2021</v>
      </c>
      <c r="F31" s="41">
        <v>274.19499999999999</v>
      </c>
      <c r="G31" s="41">
        <v>279.49</v>
      </c>
      <c r="H31" s="66" t="s">
        <v>139</v>
      </c>
      <c r="I31" s="263"/>
      <c r="J31" s="43"/>
      <c r="M31" s="409">
        <v>10</v>
      </c>
      <c r="N31" s="409"/>
      <c r="O31" s="32" t="s">
        <v>270</v>
      </c>
      <c r="P31" s="32" t="s">
        <v>269</v>
      </c>
      <c r="Q31" s="41">
        <v>2021</v>
      </c>
      <c r="R31" s="41">
        <v>274.19499999999999</v>
      </c>
      <c r="S31" s="41">
        <v>279.49</v>
      </c>
      <c r="T31" s="66" t="s">
        <v>139</v>
      </c>
      <c r="U31" s="56"/>
      <c r="V31" s="43"/>
    </row>
    <row r="32" spans="1:22" x14ac:dyDescent="0.2">
      <c r="A32" s="242">
        <v>11</v>
      </c>
      <c r="B32" s="242"/>
      <c r="C32" s="65" t="str">
        <f t="shared" si="2"/>
        <v>Nur</v>
      </c>
      <c r="D32" s="65" t="str">
        <f t="shared" si="3"/>
        <v>DEZ****</v>
      </c>
      <c r="E32" s="41">
        <v>2021</v>
      </c>
      <c r="F32" s="41">
        <v>274.19499999999999</v>
      </c>
      <c r="G32" s="41">
        <v>279.45699999999999</v>
      </c>
      <c r="H32" s="66" t="s">
        <v>139</v>
      </c>
      <c r="I32" s="263"/>
      <c r="J32" s="43"/>
      <c r="M32" s="409">
        <v>11</v>
      </c>
      <c r="N32" s="409"/>
      <c r="O32" s="32" t="s">
        <v>302</v>
      </c>
      <c r="P32" s="32" t="s">
        <v>104</v>
      </c>
      <c r="Q32" s="41">
        <v>2021</v>
      </c>
      <c r="R32" s="41">
        <v>274.19499999999999</v>
      </c>
      <c r="S32" s="41">
        <v>279.45699999999999</v>
      </c>
      <c r="T32" s="66" t="s">
        <v>139</v>
      </c>
      <c r="U32" s="56"/>
      <c r="V32" s="43"/>
    </row>
    <row r="33" spans="1:22" x14ac:dyDescent="0.2">
      <c r="A33" s="242">
        <v>12</v>
      </c>
      <c r="B33" s="242"/>
      <c r="C33" s="65" t="str">
        <f t="shared" si="2"/>
        <v>Elv***</v>
      </c>
      <c r="D33" s="65" t="str">
        <f t="shared" si="3"/>
        <v>AKG**</v>
      </c>
      <c r="E33" s="41">
        <v>2021</v>
      </c>
      <c r="F33" s="41">
        <v>274.19499999999999</v>
      </c>
      <c r="G33" s="48">
        <v>278.27199999999999</v>
      </c>
      <c r="H33" s="66" t="s">
        <v>139</v>
      </c>
      <c r="I33" s="263"/>
      <c r="J33" s="43"/>
      <c r="M33" s="409">
        <v>12</v>
      </c>
      <c r="N33" s="409"/>
      <c r="O33" s="69" t="s">
        <v>301</v>
      </c>
      <c r="P33" s="69" t="s">
        <v>300</v>
      </c>
      <c r="Q33" s="41">
        <v>2021</v>
      </c>
      <c r="R33" s="41">
        <v>274.19499999999999</v>
      </c>
      <c r="S33" s="48">
        <v>278.27199999999999</v>
      </c>
      <c r="T33" s="66" t="s">
        <v>139</v>
      </c>
      <c r="U33" s="56"/>
      <c r="V33" s="43"/>
    </row>
    <row r="34" spans="1:22" x14ac:dyDescent="0.2">
      <c r="A34" s="242">
        <v>13</v>
      </c>
      <c r="B34" s="242"/>
      <c r="C34" s="65" t="str">
        <f t="shared" si="2"/>
        <v>Ali********</v>
      </c>
      <c r="D34" s="65" t="str">
        <f t="shared" si="3"/>
        <v>DEM********</v>
      </c>
      <c r="E34" s="41">
        <v>2020</v>
      </c>
      <c r="F34" s="41">
        <v>324.27033999999998</v>
      </c>
      <c r="G34" s="41">
        <v>352.34210000000002</v>
      </c>
      <c r="H34" s="66" t="s">
        <v>139</v>
      </c>
      <c r="I34" s="263"/>
      <c r="J34" s="43"/>
      <c r="M34" s="409">
        <v>13</v>
      </c>
      <c r="N34" s="409"/>
      <c r="O34" s="32" t="s">
        <v>299</v>
      </c>
      <c r="P34" s="32" t="s">
        <v>298</v>
      </c>
      <c r="Q34" s="41">
        <v>2020</v>
      </c>
      <c r="R34" s="41">
        <v>324.27033999999998</v>
      </c>
      <c r="S34" s="41">
        <v>352.34210000000002</v>
      </c>
      <c r="T34" s="66" t="s">
        <v>139</v>
      </c>
      <c r="U34" s="56"/>
      <c r="V34" s="43"/>
    </row>
    <row r="35" spans="1:22" x14ac:dyDescent="0.2">
      <c r="A35" s="242">
        <v>14</v>
      </c>
      <c r="B35" s="242"/>
      <c r="C35" s="65" t="str">
        <f t="shared" si="2"/>
        <v>Gül**********</v>
      </c>
      <c r="D35" s="65" t="str">
        <f t="shared" si="3"/>
        <v>ERD****</v>
      </c>
      <c r="E35" s="41">
        <v>2020</v>
      </c>
      <c r="F35" s="41">
        <v>324.27033999999998</v>
      </c>
      <c r="G35" s="41">
        <v>352.29899999999998</v>
      </c>
      <c r="H35" s="66" t="s">
        <v>139</v>
      </c>
      <c r="I35" s="263"/>
      <c r="J35" s="43"/>
      <c r="M35" s="409">
        <v>14</v>
      </c>
      <c r="N35" s="409"/>
      <c r="O35" s="32" t="s">
        <v>297</v>
      </c>
      <c r="P35" s="32" t="s">
        <v>41</v>
      </c>
      <c r="Q35" s="41">
        <v>2020</v>
      </c>
      <c r="R35" s="41">
        <v>324.27033999999998</v>
      </c>
      <c r="S35" s="41">
        <v>352.29899999999998</v>
      </c>
      <c r="T35" s="66" t="s">
        <v>139</v>
      </c>
      <c r="U35" s="56"/>
      <c r="V35" s="43"/>
    </row>
    <row r="36" spans="1:22" x14ac:dyDescent="0.2">
      <c r="A36" s="242">
        <v>15</v>
      </c>
      <c r="B36" s="242"/>
      <c r="C36" s="65" t="str">
        <f t="shared" si="2"/>
        <v>İdi*********</v>
      </c>
      <c r="D36" s="65" t="str">
        <f t="shared" si="3"/>
        <v>ERO*</v>
      </c>
      <c r="E36" s="41">
        <v>2020</v>
      </c>
      <c r="F36" s="41">
        <v>324.27033999999998</v>
      </c>
      <c r="G36" s="41">
        <v>346.77800000000002</v>
      </c>
      <c r="H36" s="66" t="s">
        <v>139</v>
      </c>
      <c r="I36" s="263"/>
      <c r="J36" s="43"/>
      <c r="M36" s="409">
        <v>15</v>
      </c>
      <c r="N36" s="409"/>
      <c r="O36" s="32" t="s">
        <v>296</v>
      </c>
      <c r="P36" s="32" t="s">
        <v>295</v>
      </c>
      <c r="Q36" s="41">
        <v>2020</v>
      </c>
      <c r="R36" s="41">
        <v>324.27033999999998</v>
      </c>
      <c r="S36" s="41">
        <v>346.77800000000002</v>
      </c>
      <c r="T36" s="66" t="s">
        <v>139</v>
      </c>
      <c r="U36" s="56"/>
      <c r="V36" s="43"/>
    </row>
    <row r="37" spans="1:22" x14ac:dyDescent="0.2">
      <c r="A37" s="242">
        <v>16</v>
      </c>
      <c r="B37" s="242"/>
      <c r="C37" s="65" t="str">
        <f t="shared" si="2"/>
        <v>Muh*********</v>
      </c>
      <c r="D37" s="65" t="str">
        <f t="shared" si="3"/>
        <v>BAL</v>
      </c>
      <c r="E37" s="41">
        <v>2020</v>
      </c>
      <c r="F37" s="41">
        <v>324.27033999999998</v>
      </c>
      <c r="G37" s="41">
        <v>334.53199999999998</v>
      </c>
      <c r="H37" s="66" t="s">
        <v>139</v>
      </c>
      <c r="I37" s="263"/>
      <c r="J37" s="43"/>
      <c r="M37" s="409">
        <v>16</v>
      </c>
      <c r="N37" s="409"/>
      <c r="O37" s="32" t="s">
        <v>294</v>
      </c>
      <c r="P37" s="32" t="s">
        <v>50</v>
      </c>
      <c r="Q37" s="41">
        <v>2020</v>
      </c>
      <c r="R37" s="41">
        <v>324.27033999999998</v>
      </c>
      <c r="S37" s="41">
        <v>334.53199999999998</v>
      </c>
      <c r="T37" s="66" t="s">
        <v>139</v>
      </c>
      <c r="U37" s="56"/>
      <c r="V37" s="43"/>
    </row>
    <row r="38" spans="1:22" x14ac:dyDescent="0.2">
      <c r="A38" s="242">
        <v>17</v>
      </c>
      <c r="B38" s="242"/>
      <c r="C38" s="65" t="str">
        <f t="shared" si="2"/>
        <v>Ber***</v>
      </c>
      <c r="D38" s="65" t="str">
        <f t="shared" si="3"/>
        <v>BEY**</v>
      </c>
      <c r="E38" s="41">
        <v>2020</v>
      </c>
      <c r="F38" s="41">
        <v>324.27033999999998</v>
      </c>
      <c r="G38" s="41">
        <v>329.06400000000002</v>
      </c>
      <c r="H38" s="66" t="s">
        <v>139</v>
      </c>
      <c r="I38" s="263"/>
      <c r="J38" s="43"/>
      <c r="M38" s="409">
        <v>17</v>
      </c>
      <c r="N38" s="409"/>
      <c r="O38" s="32" t="s">
        <v>293</v>
      </c>
      <c r="P38" s="32" t="s">
        <v>54</v>
      </c>
      <c r="Q38" s="41">
        <v>2020</v>
      </c>
      <c r="R38" s="41">
        <v>324.27033999999998</v>
      </c>
      <c r="S38" s="41">
        <v>329.06400000000002</v>
      </c>
      <c r="T38" s="66" t="s">
        <v>139</v>
      </c>
      <c r="U38" s="56"/>
      <c r="V38" s="43"/>
    </row>
    <row r="39" spans="1:22" x14ac:dyDescent="0.2">
      <c r="A39" s="242">
        <v>18</v>
      </c>
      <c r="B39" s="242"/>
      <c r="C39" s="65" t="str">
        <f t="shared" si="2"/>
        <v>İrf**</v>
      </c>
      <c r="D39" s="65" t="str">
        <f t="shared" si="3"/>
        <v>ÖZE*</v>
      </c>
      <c r="E39" s="41">
        <v>2020</v>
      </c>
      <c r="F39" s="41">
        <v>324.27033999999998</v>
      </c>
      <c r="G39" s="41">
        <v>326.93099999999998</v>
      </c>
      <c r="H39" s="66" t="s">
        <v>139</v>
      </c>
      <c r="I39" s="263"/>
      <c r="J39" s="43"/>
      <c r="M39" s="409">
        <v>18</v>
      </c>
      <c r="N39" s="409"/>
      <c r="O39" s="32" t="s">
        <v>292</v>
      </c>
      <c r="P39" s="32" t="s">
        <v>56</v>
      </c>
      <c r="Q39" s="41">
        <v>2020</v>
      </c>
      <c r="R39" s="41">
        <v>324.27033999999998</v>
      </c>
      <c r="S39" s="41">
        <v>326.93099999999998</v>
      </c>
      <c r="T39" s="66" t="s">
        <v>139</v>
      </c>
      <c r="U39" s="56"/>
      <c r="V39" s="43"/>
    </row>
    <row r="40" spans="1:22" x14ac:dyDescent="0.2">
      <c r="A40" s="242">
        <v>19</v>
      </c>
      <c r="B40" s="242"/>
      <c r="C40" s="65" t="str">
        <f t="shared" si="2"/>
        <v>Ere*</v>
      </c>
      <c r="D40" s="65" t="str">
        <f t="shared" si="3"/>
        <v>KAB******</v>
      </c>
      <c r="E40" s="41">
        <v>2020</v>
      </c>
      <c r="F40" s="41">
        <v>324.27033999999998</v>
      </c>
      <c r="G40" s="41">
        <v>326.21800000000002</v>
      </c>
      <c r="H40" s="66" t="s">
        <v>139</v>
      </c>
      <c r="I40" s="263"/>
      <c r="J40" s="43"/>
      <c r="M40" s="409">
        <v>19</v>
      </c>
      <c r="N40" s="409"/>
      <c r="O40" s="32" t="s">
        <v>291</v>
      </c>
      <c r="P40" s="32" t="s">
        <v>290</v>
      </c>
      <c r="Q40" s="41">
        <v>2020</v>
      </c>
      <c r="R40" s="41">
        <v>324.27033999999998</v>
      </c>
      <c r="S40" s="41">
        <v>326.21800000000002</v>
      </c>
      <c r="T40" s="66" t="s">
        <v>139</v>
      </c>
      <c r="U40" s="56"/>
      <c r="V40" s="43"/>
    </row>
    <row r="41" spans="1:22" x14ac:dyDescent="0.2">
      <c r="A41" s="242">
        <v>20</v>
      </c>
      <c r="B41" s="242"/>
      <c r="C41" s="65" t="str">
        <f t="shared" si="2"/>
        <v>Eni******</v>
      </c>
      <c r="D41" s="65" t="str">
        <f t="shared" si="3"/>
        <v>AYD****</v>
      </c>
      <c r="E41" s="41">
        <v>2019</v>
      </c>
      <c r="F41" s="41">
        <v>313.74</v>
      </c>
      <c r="G41" s="41">
        <v>324.03100000000001</v>
      </c>
      <c r="H41" s="66" t="s">
        <v>139</v>
      </c>
      <c r="I41" s="263"/>
      <c r="J41" s="43"/>
      <c r="M41" s="409">
        <v>20</v>
      </c>
      <c r="N41" s="409"/>
      <c r="O41" s="32" t="s">
        <v>289</v>
      </c>
      <c r="P41" s="32" t="s">
        <v>63</v>
      </c>
      <c r="Q41" s="41">
        <v>2019</v>
      </c>
      <c r="R41" s="41">
        <v>313.74</v>
      </c>
      <c r="S41" s="41">
        <v>324.03100000000001</v>
      </c>
      <c r="T41" s="66" t="s">
        <v>139</v>
      </c>
      <c r="U41" s="56"/>
      <c r="V41" s="43"/>
    </row>
    <row r="42" spans="1:22" x14ac:dyDescent="0.2">
      <c r="A42" s="237" t="s">
        <v>188</v>
      </c>
      <c r="B42" s="238"/>
      <c r="C42" s="238"/>
      <c r="D42" s="238"/>
      <c r="E42" s="238"/>
      <c r="F42" s="238"/>
      <c r="G42" s="238"/>
      <c r="H42" s="239"/>
      <c r="I42" s="204"/>
      <c r="J42" s="204"/>
      <c r="M42" s="436" t="s">
        <v>188</v>
      </c>
      <c r="N42" s="437"/>
      <c r="O42" s="437"/>
      <c r="P42" s="437"/>
      <c r="Q42" s="437"/>
      <c r="R42" s="437"/>
      <c r="S42" s="437"/>
      <c r="T42" s="438"/>
      <c r="U42" s="58"/>
      <c r="V42" s="58"/>
    </row>
    <row r="43" spans="1:22" x14ac:dyDescent="0.2">
      <c r="A43" s="242">
        <v>1</v>
      </c>
      <c r="B43" s="242"/>
      <c r="C43" s="65" t="str">
        <f t="shared" si="2"/>
        <v>Şam***********</v>
      </c>
      <c r="D43" s="65" t="str">
        <f t="shared" si="2"/>
        <v>YET**</v>
      </c>
      <c r="E43" s="41">
        <v>2019</v>
      </c>
      <c r="F43" s="41">
        <v>313.74</v>
      </c>
      <c r="G43" s="41">
        <v>326</v>
      </c>
      <c r="H43" s="66" t="s">
        <v>139</v>
      </c>
      <c r="I43" s="43"/>
      <c r="J43" s="43"/>
      <c r="M43" s="409">
        <v>1</v>
      </c>
      <c r="N43" s="409"/>
      <c r="O43" s="32" t="s">
        <v>288</v>
      </c>
      <c r="P43" s="32" t="s">
        <v>287</v>
      </c>
      <c r="Q43" s="41">
        <v>2019</v>
      </c>
      <c r="R43" s="41">
        <v>313.74</v>
      </c>
      <c r="S43" s="41">
        <v>326</v>
      </c>
      <c r="T43" s="66" t="s">
        <v>139</v>
      </c>
      <c r="U43" s="43"/>
      <c r="V43" s="43"/>
    </row>
    <row r="44" spans="1:22" ht="15.75" thickBot="1" x14ac:dyDescent="0.25">
      <c r="A44" s="242">
        <v>2</v>
      </c>
      <c r="B44" s="242"/>
      <c r="C44" s="65" t="str">
        <f t="shared" ref="C44:D46" si="4">CONCATENATE(LEFT(O44,$M$5),REPT("*",LEN(O44)-$M$5))</f>
        <v>Açe***</v>
      </c>
      <c r="D44" s="65" t="str">
        <f t="shared" ref="D44" si="5">CONCATENATE(LEFT(P44,$M$5),REPT("*",LEN(P44)-$M$5))</f>
        <v>BÖL******</v>
      </c>
      <c r="E44" s="41">
        <v>2021</v>
      </c>
      <c r="F44" s="41">
        <v>274.19499999999999</v>
      </c>
      <c r="G44" s="41">
        <v>284.51</v>
      </c>
      <c r="H44" s="66" t="s">
        <v>139</v>
      </c>
      <c r="I44" s="43"/>
      <c r="J44" s="43"/>
      <c r="M44" s="409">
        <v>2</v>
      </c>
      <c r="N44" s="409"/>
      <c r="O44" s="32" t="s">
        <v>286</v>
      </c>
      <c r="P44" s="32" t="s">
        <v>285</v>
      </c>
      <c r="Q44" s="41">
        <v>2021</v>
      </c>
      <c r="R44" s="41">
        <v>274.19499999999999</v>
      </c>
      <c r="S44" s="41">
        <v>284.51</v>
      </c>
      <c r="T44" s="66" t="s">
        <v>139</v>
      </c>
      <c r="U44" s="43"/>
      <c r="V44" s="43"/>
    </row>
    <row r="45" spans="1:22" ht="15.75" thickBot="1" x14ac:dyDescent="0.25">
      <c r="A45" s="244" t="s">
        <v>284</v>
      </c>
      <c r="B45" s="245"/>
      <c r="C45" s="245"/>
      <c r="D45" s="245"/>
      <c r="E45" s="245"/>
      <c r="F45" s="245"/>
      <c r="G45" s="245"/>
      <c r="H45" s="246"/>
      <c r="I45" s="204"/>
      <c r="J45" s="204"/>
      <c r="M45" s="400" t="s">
        <v>284</v>
      </c>
      <c r="N45" s="401"/>
      <c r="O45" s="401"/>
      <c r="P45" s="401"/>
      <c r="Q45" s="401"/>
      <c r="R45" s="401"/>
      <c r="S45" s="401"/>
      <c r="T45" s="402"/>
      <c r="U45" s="58"/>
      <c r="V45" s="58"/>
    </row>
    <row r="46" spans="1:22" x14ac:dyDescent="0.2">
      <c r="A46" s="243">
        <v>1</v>
      </c>
      <c r="B46" s="243"/>
      <c r="C46" s="65" t="str">
        <f t="shared" si="4"/>
        <v>Mik***</v>
      </c>
      <c r="D46" s="65" t="str">
        <f t="shared" si="4"/>
        <v>DEM**</v>
      </c>
      <c r="E46" s="42">
        <v>2017</v>
      </c>
      <c r="F46" s="42">
        <v>349.11</v>
      </c>
      <c r="G46" s="42">
        <v>353.89400000000001</v>
      </c>
      <c r="H46" s="66" t="s">
        <v>139</v>
      </c>
      <c r="I46" s="43"/>
      <c r="J46" s="43"/>
      <c r="M46" s="439">
        <v>1</v>
      </c>
      <c r="N46" s="439"/>
      <c r="O46" s="33" t="s">
        <v>283</v>
      </c>
      <c r="P46" s="33" t="s">
        <v>282</v>
      </c>
      <c r="Q46" s="42">
        <v>2017</v>
      </c>
      <c r="R46" s="42">
        <v>349.11</v>
      </c>
      <c r="S46" s="42">
        <v>353.89400000000001</v>
      </c>
      <c r="T46" s="66" t="s">
        <v>139</v>
      </c>
      <c r="U46" s="43"/>
      <c r="V46" s="43"/>
    </row>
    <row r="47" spans="1:22" ht="15.75" thickBot="1" x14ac:dyDescent="0.25">
      <c r="A47" s="263"/>
      <c r="B47" s="263"/>
      <c r="C47" s="34"/>
      <c r="D47" s="34"/>
      <c r="E47" s="43"/>
      <c r="F47" s="43"/>
      <c r="G47" s="43"/>
      <c r="H47" s="51"/>
      <c r="I47" s="45"/>
      <c r="J47" s="45"/>
      <c r="M47" s="56"/>
      <c r="N47" s="56"/>
      <c r="O47" s="34"/>
      <c r="P47" s="34"/>
      <c r="Q47" s="43"/>
      <c r="R47" s="43"/>
      <c r="S47" s="43"/>
      <c r="T47" s="51"/>
      <c r="U47" s="45"/>
      <c r="V47" s="45"/>
    </row>
    <row r="48" spans="1:22" ht="15.75" customHeight="1" thickBot="1" x14ac:dyDescent="0.25">
      <c r="A48" s="248" t="s">
        <v>281</v>
      </c>
      <c r="B48" s="249"/>
      <c r="C48" s="249"/>
      <c r="D48" s="249"/>
      <c r="E48" s="249"/>
      <c r="F48" s="249"/>
      <c r="G48" s="249"/>
      <c r="H48" s="249"/>
      <c r="I48" s="249"/>
      <c r="J48" s="250"/>
      <c r="M48" s="418" t="s">
        <v>281</v>
      </c>
      <c r="N48" s="419"/>
      <c r="O48" s="419"/>
      <c r="P48" s="419"/>
      <c r="Q48" s="419"/>
      <c r="R48" s="419"/>
      <c r="S48" s="419"/>
      <c r="T48" s="419"/>
      <c r="U48" s="419"/>
      <c r="V48" s="420"/>
    </row>
    <row r="49" spans="1:22" ht="15.75" thickBot="1" x14ac:dyDescent="0.25">
      <c r="A49" s="258" t="s">
        <v>188</v>
      </c>
      <c r="B49" s="259"/>
      <c r="C49" s="259"/>
      <c r="D49" s="259"/>
      <c r="E49" s="259"/>
      <c r="F49" s="259"/>
      <c r="G49" s="259"/>
      <c r="H49" s="259"/>
      <c r="I49" s="259"/>
      <c r="J49" s="260"/>
      <c r="M49" s="440" t="s">
        <v>188</v>
      </c>
      <c r="N49" s="441"/>
      <c r="O49" s="441"/>
      <c r="P49" s="441"/>
      <c r="Q49" s="441"/>
      <c r="R49" s="441"/>
      <c r="S49" s="441"/>
      <c r="T49" s="441"/>
      <c r="U49" s="441"/>
      <c r="V49" s="442"/>
    </row>
    <row r="50" spans="1:22" ht="15" customHeight="1" x14ac:dyDescent="0.2">
      <c r="A50" s="169" t="s">
        <v>3</v>
      </c>
      <c r="B50" s="170"/>
      <c r="C50" s="167" t="s">
        <v>4</v>
      </c>
      <c r="D50" s="167" t="s">
        <v>5</v>
      </c>
      <c r="E50" s="167" t="s">
        <v>6</v>
      </c>
      <c r="F50" s="167" t="s">
        <v>181</v>
      </c>
      <c r="G50" s="167" t="s">
        <v>182</v>
      </c>
      <c r="H50" s="167" t="s">
        <v>183</v>
      </c>
      <c r="I50" s="167" t="s">
        <v>10</v>
      </c>
      <c r="J50" s="167" t="s">
        <v>184</v>
      </c>
      <c r="M50" s="378" t="s">
        <v>3</v>
      </c>
      <c r="N50" s="380"/>
      <c r="O50" s="350" t="s">
        <v>4</v>
      </c>
      <c r="P50" s="350" t="s">
        <v>5</v>
      </c>
      <c r="Q50" s="350" t="s">
        <v>6</v>
      </c>
      <c r="R50" s="350" t="s">
        <v>181</v>
      </c>
      <c r="S50" s="350" t="s">
        <v>182</v>
      </c>
      <c r="T50" s="350" t="s">
        <v>183</v>
      </c>
      <c r="U50" s="350" t="s">
        <v>10</v>
      </c>
      <c r="V50" s="350" t="s">
        <v>184</v>
      </c>
    </row>
    <row r="51" spans="1:22" ht="15.75" thickBot="1" x14ac:dyDescent="0.25">
      <c r="A51" s="213"/>
      <c r="B51" s="215"/>
      <c r="C51" s="188"/>
      <c r="D51" s="188"/>
      <c r="E51" s="188"/>
      <c r="F51" s="188"/>
      <c r="G51" s="188"/>
      <c r="H51" s="188"/>
      <c r="I51" s="188"/>
      <c r="J51" s="188"/>
      <c r="M51" s="347"/>
      <c r="N51" s="349"/>
      <c r="O51" s="385"/>
      <c r="P51" s="385"/>
      <c r="Q51" s="385"/>
      <c r="R51" s="385"/>
      <c r="S51" s="385"/>
      <c r="T51" s="385"/>
      <c r="U51" s="385"/>
      <c r="V51" s="385"/>
    </row>
    <row r="52" spans="1:22" x14ac:dyDescent="0.2">
      <c r="A52" s="261">
        <v>1</v>
      </c>
      <c r="B52" s="262"/>
      <c r="C52" s="65" t="str">
        <f t="shared" ref="C52:D52" si="6">CONCATENATE(LEFT(O52,$M$5),REPT("*",LEN(O52)-$M$5))</f>
        <v>Nil**</v>
      </c>
      <c r="D52" s="65" t="str">
        <f t="shared" si="6"/>
        <v>Diş***</v>
      </c>
      <c r="E52" s="71">
        <v>2021</v>
      </c>
      <c r="F52" s="41">
        <v>274.19499999999999</v>
      </c>
      <c r="G52" s="72">
        <v>256.88</v>
      </c>
      <c r="H52" s="72">
        <v>86.23</v>
      </c>
      <c r="I52" s="72">
        <v>205.685</v>
      </c>
      <c r="J52" s="66" t="s">
        <v>139</v>
      </c>
      <c r="M52" s="423">
        <v>1</v>
      </c>
      <c r="N52" s="424"/>
      <c r="O52" s="70" t="s">
        <v>280</v>
      </c>
      <c r="P52" s="70" t="s">
        <v>279</v>
      </c>
      <c r="Q52" s="71">
        <v>2021</v>
      </c>
      <c r="R52" s="41">
        <v>274.19499999999999</v>
      </c>
      <c r="S52" s="72">
        <v>256.88</v>
      </c>
      <c r="T52" s="72">
        <v>86.23</v>
      </c>
      <c r="U52" s="72">
        <v>205.685</v>
      </c>
      <c r="V52" s="66" t="s">
        <v>139</v>
      </c>
    </row>
    <row r="53" spans="1:22" ht="15.75" thickBot="1" x14ac:dyDescent="0.25">
      <c r="A53" s="27"/>
      <c r="B53" s="29"/>
      <c r="C53" s="30"/>
      <c r="D53" s="30"/>
      <c r="E53" s="27"/>
      <c r="F53" s="27"/>
      <c r="G53" s="27"/>
      <c r="H53" s="27"/>
      <c r="I53" s="54"/>
      <c r="J53" s="45"/>
      <c r="M53" s="29"/>
      <c r="N53" s="29"/>
      <c r="O53" s="30"/>
      <c r="P53" s="30"/>
      <c r="Q53" s="27"/>
      <c r="R53" s="27"/>
      <c r="S53" s="27"/>
      <c r="T53" s="27"/>
      <c r="U53" s="54"/>
      <c r="V53" s="45"/>
    </row>
    <row r="54" spans="1:22" ht="15.75" customHeight="1" thickBot="1" x14ac:dyDescent="0.25">
      <c r="A54" s="192" t="s">
        <v>278</v>
      </c>
      <c r="B54" s="193"/>
      <c r="C54" s="193"/>
      <c r="D54" s="193"/>
      <c r="E54" s="193"/>
      <c r="F54" s="193"/>
      <c r="G54" s="193"/>
      <c r="H54" s="193"/>
      <c r="I54" s="193"/>
      <c r="J54" s="193"/>
      <c r="M54" s="374" t="s">
        <v>278</v>
      </c>
      <c r="N54" s="375"/>
      <c r="O54" s="375"/>
      <c r="P54" s="375"/>
      <c r="Q54" s="375"/>
      <c r="R54" s="375"/>
      <c r="S54" s="375"/>
      <c r="T54" s="375"/>
      <c r="U54" s="375"/>
      <c r="V54" s="375"/>
    </row>
    <row r="55" spans="1:22" s="62" customFormat="1" ht="15.75" thickBot="1" x14ac:dyDescent="0.25">
      <c r="A55" s="456"/>
      <c r="B55" s="74"/>
      <c r="C55" s="74"/>
      <c r="D55" s="74"/>
      <c r="E55" s="75"/>
      <c r="F55" s="75"/>
      <c r="G55" s="75"/>
      <c r="H55" s="75"/>
      <c r="I55" s="75"/>
      <c r="J55" s="75"/>
      <c r="M55" s="73"/>
      <c r="N55" s="74"/>
      <c r="O55" s="74"/>
      <c r="P55" s="74"/>
      <c r="Q55" s="75"/>
      <c r="R55" s="75"/>
      <c r="S55" s="75"/>
      <c r="T55" s="75"/>
      <c r="U55" s="75"/>
      <c r="V55" s="75"/>
    </row>
    <row r="56" spans="1:22" ht="15.75" customHeight="1" thickBot="1" x14ac:dyDescent="0.25">
      <c r="A56" s="248" t="s">
        <v>277</v>
      </c>
      <c r="B56" s="249"/>
      <c r="C56" s="249"/>
      <c r="D56" s="249"/>
      <c r="E56" s="249"/>
      <c r="F56" s="249"/>
      <c r="G56" s="249"/>
      <c r="H56" s="249"/>
      <c r="I56" s="249"/>
      <c r="J56" s="250"/>
      <c r="M56" s="418" t="s">
        <v>277</v>
      </c>
      <c r="N56" s="419"/>
      <c r="O56" s="419"/>
      <c r="P56" s="419"/>
      <c r="Q56" s="419"/>
      <c r="R56" s="419"/>
      <c r="S56" s="419"/>
      <c r="T56" s="419"/>
      <c r="U56" s="419"/>
      <c r="V56" s="420"/>
    </row>
    <row r="57" spans="1:22" x14ac:dyDescent="0.2">
      <c r="A57" s="266" t="s">
        <v>188</v>
      </c>
      <c r="B57" s="267"/>
      <c r="C57" s="267"/>
      <c r="D57" s="267"/>
      <c r="E57" s="267"/>
      <c r="F57" s="267"/>
      <c r="G57" s="267"/>
      <c r="H57" s="267"/>
      <c r="I57" s="267"/>
      <c r="J57" s="268"/>
      <c r="M57" s="425" t="s">
        <v>188</v>
      </c>
      <c r="N57" s="426"/>
      <c r="O57" s="426"/>
      <c r="P57" s="426"/>
      <c r="Q57" s="426"/>
      <c r="R57" s="426"/>
      <c r="S57" s="426"/>
      <c r="T57" s="426"/>
      <c r="U57" s="426"/>
      <c r="V57" s="427"/>
    </row>
    <row r="58" spans="1:22" ht="15" customHeight="1" x14ac:dyDescent="0.2">
      <c r="A58" s="269" t="s">
        <v>3</v>
      </c>
      <c r="B58" s="270"/>
      <c r="C58" s="273" t="s">
        <v>4</v>
      </c>
      <c r="D58" s="273" t="s">
        <v>5</v>
      </c>
      <c r="E58" s="273" t="s">
        <v>6</v>
      </c>
      <c r="F58" s="273" t="s">
        <v>181</v>
      </c>
      <c r="G58" s="273" t="s">
        <v>182</v>
      </c>
      <c r="H58" s="273" t="s">
        <v>183</v>
      </c>
      <c r="I58" s="273" t="s">
        <v>10</v>
      </c>
      <c r="J58" s="275" t="s">
        <v>184</v>
      </c>
      <c r="M58" s="428" t="s">
        <v>3</v>
      </c>
      <c r="N58" s="429"/>
      <c r="O58" s="432" t="s">
        <v>4</v>
      </c>
      <c r="P58" s="432" t="s">
        <v>5</v>
      </c>
      <c r="Q58" s="432" t="s">
        <v>6</v>
      </c>
      <c r="R58" s="432" t="s">
        <v>181</v>
      </c>
      <c r="S58" s="432" t="s">
        <v>182</v>
      </c>
      <c r="T58" s="432" t="s">
        <v>183</v>
      </c>
      <c r="U58" s="432" t="s">
        <v>10</v>
      </c>
      <c r="V58" s="434" t="s">
        <v>184</v>
      </c>
    </row>
    <row r="59" spans="1:22" x14ac:dyDescent="0.2">
      <c r="A59" s="271"/>
      <c r="B59" s="272"/>
      <c r="C59" s="274"/>
      <c r="D59" s="274"/>
      <c r="E59" s="274"/>
      <c r="F59" s="274"/>
      <c r="G59" s="274"/>
      <c r="H59" s="274"/>
      <c r="I59" s="274"/>
      <c r="J59" s="276"/>
      <c r="M59" s="430"/>
      <c r="N59" s="431"/>
      <c r="O59" s="433"/>
      <c r="P59" s="433"/>
      <c r="Q59" s="433"/>
      <c r="R59" s="433"/>
      <c r="S59" s="433"/>
      <c r="T59" s="433"/>
      <c r="U59" s="433"/>
      <c r="V59" s="435"/>
    </row>
    <row r="60" spans="1:22" s="62" customFormat="1" x14ac:dyDescent="0.2">
      <c r="A60" s="256">
        <v>1</v>
      </c>
      <c r="B60" s="257"/>
      <c r="C60" s="65" t="str">
        <f t="shared" ref="C60:D60" si="7">CONCATENATE(LEFT(O60,$M$5),REPT("*",LEN(O60)-$M$5))</f>
        <v>Zey*********</v>
      </c>
      <c r="D60" s="65" t="str">
        <f t="shared" si="7"/>
        <v>GÜÇ**</v>
      </c>
      <c r="E60" s="77">
        <v>2020</v>
      </c>
      <c r="F60" s="77">
        <v>324.27</v>
      </c>
      <c r="G60" s="77">
        <v>288.98399999999998</v>
      </c>
      <c r="H60" s="77">
        <v>84.36</v>
      </c>
      <c r="I60" s="77">
        <v>227.596</v>
      </c>
      <c r="J60" s="66" t="s">
        <v>139</v>
      </c>
      <c r="M60" s="414">
        <v>1</v>
      </c>
      <c r="N60" s="415"/>
      <c r="O60" s="76" t="s">
        <v>276</v>
      </c>
      <c r="P60" s="76" t="s">
        <v>275</v>
      </c>
      <c r="Q60" s="77">
        <v>2020</v>
      </c>
      <c r="R60" s="77">
        <v>324.27</v>
      </c>
      <c r="S60" s="77">
        <v>288.98399999999998</v>
      </c>
      <c r="T60" s="77">
        <v>84.36</v>
      </c>
      <c r="U60" s="77">
        <v>227.596</v>
      </c>
      <c r="V60" s="66" t="s">
        <v>139</v>
      </c>
    </row>
    <row r="61" spans="1:22" s="62" customFormat="1" x14ac:dyDescent="0.2">
      <c r="A61" s="256">
        <v>2</v>
      </c>
      <c r="B61" s="257"/>
      <c r="C61" s="65" t="str">
        <f t="shared" ref="C61:C62" si="8">CONCATENATE(LEFT(O61,$M$5),REPT("*",LEN(O61)-$M$5))</f>
        <v>Umu**</v>
      </c>
      <c r="D61" s="65" t="str">
        <f t="shared" ref="D61:D62" si="9">CONCATENATE(LEFT(P61,$M$5),REPT("*",LEN(P61)-$M$5))</f>
        <v>ÖZC**</v>
      </c>
      <c r="E61" s="77">
        <v>2020</v>
      </c>
      <c r="F61" s="77">
        <v>324.27</v>
      </c>
      <c r="G61" s="77">
        <v>231.149</v>
      </c>
      <c r="H61" s="77">
        <v>82.03</v>
      </c>
      <c r="I61" s="77">
        <v>186.41300000000001</v>
      </c>
      <c r="J61" s="66" t="s">
        <v>139</v>
      </c>
      <c r="M61" s="414">
        <v>2</v>
      </c>
      <c r="N61" s="415"/>
      <c r="O61" s="78" t="s">
        <v>274</v>
      </c>
      <c r="P61" s="78" t="s">
        <v>273</v>
      </c>
      <c r="Q61" s="77">
        <v>2020</v>
      </c>
      <c r="R61" s="77">
        <v>324.27</v>
      </c>
      <c r="S61" s="77">
        <v>231.149</v>
      </c>
      <c r="T61" s="77">
        <v>82.03</v>
      </c>
      <c r="U61" s="77">
        <v>186.41300000000001</v>
      </c>
      <c r="V61" s="66" t="s">
        <v>139</v>
      </c>
    </row>
    <row r="62" spans="1:22" s="62" customFormat="1" x14ac:dyDescent="0.2">
      <c r="A62" s="256">
        <v>3</v>
      </c>
      <c r="B62" s="257"/>
      <c r="C62" s="65" t="str">
        <f t="shared" si="8"/>
        <v>Meh***</v>
      </c>
      <c r="D62" s="65" t="str">
        <f t="shared" si="9"/>
        <v>YAV**</v>
      </c>
      <c r="E62" s="77">
        <v>2020</v>
      </c>
      <c r="F62" s="77">
        <v>324.27</v>
      </c>
      <c r="G62" s="77">
        <v>232.32</v>
      </c>
      <c r="H62" s="77">
        <v>77.36</v>
      </c>
      <c r="I62" s="77">
        <v>185.83199999999999</v>
      </c>
      <c r="J62" s="66" t="s">
        <v>139</v>
      </c>
      <c r="M62" s="414">
        <v>3</v>
      </c>
      <c r="N62" s="415"/>
      <c r="O62" s="78" t="s">
        <v>272</v>
      </c>
      <c r="P62" s="78" t="s">
        <v>271</v>
      </c>
      <c r="Q62" s="77">
        <v>2020</v>
      </c>
      <c r="R62" s="77">
        <v>324.27</v>
      </c>
      <c r="S62" s="77">
        <v>232.32</v>
      </c>
      <c r="T62" s="77">
        <v>77.36</v>
      </c>
      <c r="U62" s="77">
        <v>185.83199999999999</v>
      </c>
      <c r="V62" s="66" t="s">
        <v>139</v>
      </c>
    </row>
    <row r="63" spans="1:22" s="62" customFormat="1" ht="15.75" thickBot="1" x14ac:dyDescent="0.25">
      <c r="A63" s="278"/>
      <c r="B63" s="279"/>
      <c r="C63" s="79"/>
      <c r="D63" s="79"/>
      <c r="E63" s="80"/>
      <c r="F63" s="38"/>
      <c r="G63" s="81"/>
      <c r="H63" s="80"/>
      <c r="I63" s="38"/>
      <c r="J63" s="38"/>
      <c r="M63" s="416"/>
      <c r="N63" s="417"/>
      <c r="O63" s="79"/>
      <c r="P63" s="79"/>
      <c r="Q63" s="80"/>
      <c r="R63" s="38"/>
      <c r="S63" s="81"/>
      <c r="T63" s="80"/>
      <c r="U63" s="38"/>
      <c r="V63" s="38"/>
    </row>
    <row r="64" spans="1:22" ht="15.75" customHeight="1" thickBot="1" x14ac:dyDescent="0.25">
      <c r="A64" s="248" t="s">
        <v>23</v>
      </c>
      <c r="B64" s="249"/>
      <c r="C64" s="249"/>
      <c r="D64" s="249"/>
      <c r="E64" s="249"/>
      <c r="F64" s="249"/>
      <c r="G64" s="249"/>
      <c r="H64" s="250"/>
      <c r="I64" s="53"/>
      <c r="J64" s="53"/>
      <c r="M64" s="418" t="s">
        <v>23</v>
      </c>
      <c r="N64" s="419"/>
      <c r="O64" s="419"/>
      <c r="P64" s="419"/>
      <c r="Q64" s="419"/>
      <c r="R64" s="419"/>
      <c r="S64" s="419"/>
      <c r="T64" s="420"/>
      <c r="U64" s="53"/>
      <c r="V64" s="53"/>
    </row>
    <row r="65" spans="1:22" ht="15.75" thickBot="1" x14ac:dyDescent="0.25">
      <c r="A65" s="244" t="s">
        <v>254</v>
      </c>
      <c r="B65" s="245"/>
      <c r="C65" s="245"/>
      <c r="D65" s="245"/>
      <c r="E65" s="245"/>
      <c r="F65" s="245"/>
      <c r="G65" s="245"/>
      <c r="H65" s="246"/>
      <c r="I65" s="204"/>
      <c r="J65" s="204"/>
      <c r="M65" s="400" t="s">
        <v>254</v>
      </c>
      <c r="N65" s="401"/>
      <c r="O65" s="401"/>
      <c r="P65" s="401"/>
      <c r="Q65" s="401"/>
      <c r="R65" s="401"/>
      <c r="S65" s="401"/>
      <c r="T65" s="402"/>
      <c r="U65" s="58"/>
      <c r="V65" s="58"/>
    </row>
    <row r="66" spans="1:22" ht="62.25" x14ac:dyDescent="0.2">
      <c r="A66" s="202" t="s">
        <v>3</v>
      </c>
      <c r="B66" s="203"/>
      <c r="C66" s="82" t="s">
        <v>4</v>
      </c>
      <c r="D66" s="82" t="s">
        <v>5</v>
      </c>
      <c r="E66" s="83" t="s">
        <v>6</v>
      </c>
      <c r="F66" s="83" t="s">
        <v>181</v>
      </c>
      <c r="G66" s="84" t="s">
        <v>182</v>
      </c>
      <c r="H66" s="83" t="s">
        <v>200</v>
      </c>
      <c r="I66" s="45"/>
      <c r="J66" s="27"/>
      <c r="M66" s="421" t="s">
        <v>3</v>
      </c>
      <c r="N66" s="422"/>
      <c r="O66" s="82" t="s">
        <v>4</v>
      </c>
      <c r="P66" s="82" t="s">
        <v>5</v>
      </c>
      <c r="Q66" s="83" t="s">
        <v>6</v>
      </c>
      <c r="R66" s="83" t="s">
        <v>181</v>
      </c>
      <c r="S66" s="84" t="s">
        <v>182</v>
      </c>
      <c r="T66" s="83" t="s">
        <v>200</v>
      </c>
      <c r="U66" s="45"/>
      <c r="V66" s="27"/>
    </row>
    <row r="67" spans="1:22" x14ac:dyDescent="0.2">
      <c r="A67" s="242">
        <v>1</v>
      </c>
      <c r="B67" s="242"/>
      <c r="C67" s="65" t="str">
        <f t="shared" ref="C67:D67" si="10">CONCATENATE(LEFT(O67,$M$5),REPT("*",LEN(O67)-$M$5))</f>
        <v>Öme*</v>
      </c>
      <c r="D67" s="65" t="str">
        <f t="shared" si="10"/>
        <v>TOP*****</v>
      </c>
      <c r="E67" s="41">
        <v>2021</v>
      </c>
      <c r="F67" s="41">
        <v>253.51410000000001</v>
      </c>
      <c r="G67" s="41">
        <v>279.49</v>
      </c>
      <c r="H67" s="66" t="s">
        <v>139</v>
      </c>
      <c r="I67" s="45"/>
      <c r="J67" s="27"/>
      <c r="M67" s="409">
        <v>1</v>
      </c>
      <c r="N67" s="409"/>
      <c r="O67" s="32" t="s">
        <v>270</v>
      </c>
      <c r="P67" s="32" t="s">
        <v>269</v>
      </c>
      <c r="Q67" s="41">
        <v>2021</v>
      </c>
      <c r="R67" s="41">
        <v>253.51410000000001</v>
      </c>
      <c r="S67" s="41">
        <v>279.49</v>
      </c>
      <c r="T67" s="66" t="s">
        <v>139</v>
      </c>
      <c r="U67" s="45"/>
      <c r="V67" s="27"/>
    </row>
    <row r="68" spans="1:22" x14ac:dyDescent="0.2">
      <c r="A68" s="242">
        <v>2</v>
      </c>
      <c r="B68" s="242"/>
      <c r="C68" s="65" t="str">
        <f t="shared" ref="C68:C74" si="11">CONCATENATE(LEFT(O68,$M$5),REPT("*",LEN(O68)-$M$5))</f>
        <v>Nur*****</v>
      </c>
      <c r="D68" s="65" t="str">
        <f t="shared" ref="D68:D74" si="12">CONCATENATE(LEFT(P68,$M$5),REPT("*",LEN(P68)-$M$5))</f>
        <v>YIL***</v>
      </c>
      <c r="E68" s="41">
        <v>2021</v>
      </c>
      <c r="F68" s="41">
        <v>253.51410000000001</v>
      </c>
      <c r="G68" s="41">
        <v>269.416</v>
      </c>
      <c r="H68" s="66" t="s">
        <v>139</v>
      </c>
      <c r="I68" s="45"/>
      <c r="J68" s="27"/>
      <c r="M68" s="409">
        <v>2</v>
      </c>
      <c r="N68" s="409"/>
      <c r="O68" s="35" t="s">
        <v>268</v>
      </c>
      <c r="P68" s="35" t="s">
        <v>126</v>
      </c>
      <c r="Q68" s="41">
        <v>2021</v>
      </c>
      <c r="R68" s="41">
        <v>253.51410000000001</v>
      </c>
      <c r="S68" s="41">
        <v>269.416</v>
      </c>
      <c r="T68" s="66" t="s">
        <v>139</v>
      </c>
      <c r="U68" s="45"/>
      <c r="V68" s="27"/>
    </row>
    <row r="69" spans="1:22" x14ac:dyDescent="0.2">
      <c r="A69" s="242">
        <v>3</v>
      </c>
      <c r="B69" s="242"/>
      <c r="C69" s="65" t="str">
        <f t="shared" si="11"/>
        <v>Gök**</v>
      </c>
      <c r="D69" s="65" t="str">
        <f t="shared" si="12"/>
        <v>YÜK***</v>
      </c>
      <c r="E69" s="41">
        <v>2021</v>
      </c>
      <c r="F69" s="41">
        <v>253.51410000000001</v>
      </c>
      <c r="G69" s="41">
        <v>263.06</v>
      </c>
      <c r="H69" s="66" t="s">
        <v>139</v>
      </c>
      <c r="I69" s="45"/>
      <c r="J69" s="27"/>
      <c r="M69" s="409">
        <v>3</v>
      </c>
      <c r="N69" s="409"/>
      <c r="O69" s="35" t="s">
        <v>267</v>
      </c>
      <c r="P69" s="35" t="s">
        <v>65</v>
      </c>
      <c r="Q69" s="41">
        <v>2021</v>
      </c>
      <c r="R69" s="41">
        <v>253.51410000000001</v>
      </c>
      <c r="S69" s="41">
        <v>263.06</v>
      </c>
      <c r="T69" s="66" t="s">
        <v>139</v>
      </c>
      <c r="U69" s="45"/>
      <c r="V69" s="27"/>
    </row>
    <row r="70" spans="1:22" x14ac:dyDescent="0.2">
      <c r="A70" s="242">
        <v>4</v>
      </c>
      <c r="B70" s="242"/>
      <c r="C70" s="65" t="str">
        <f t="shared" si="11"/>
        <v>İld********</v>
      </c>
      <c r="D70" s="65" t="str">
        <f t="shared" si="12"/>
        <v>WEİ**</v>
      </c>
      <c r="E70" s="41">
        <v>2021</v>
      </c>
      <c r="G70" s="41">
        <v>260.19099999999997</v>
      </c>
      <c r="H70" s="66" t="s">
        <v>139</v>
      </c>
      <c r="I70" s="45"/>
      <c r="J70" s="27"/>
      <c r="M70" s="409">
        <v>4</v>
      </c>
      <c r="N70" s="409"/>
      <c r="O70" s="35" t="s">
        <v>266</v>
      </c>
      <c r="P70" s="35" t="s">
        <v>265</v>
      </c>
      <c r="Q70" s="41">
        <v>2021</v>
      </c>
      <c r="R70" s="60"/>
      <c r="S70" s="41">
        <v>260.19099999999997</v>
      </c>
      <c r="T70" s="66" t="s">
        <v>139</v>
      </c>
      <c r="U70" s="45"/>
      <c r="V70" s="27"/>
    </row>
    <row r="71" spans="1:22" x14ac:dyDescent="0.2">
      <c r="A71" s="242">
        <v>5</v>
      </c>
      <c r="B71" s="242"/>
      <c r="C71" s="65" t="str">
        <f t="shared" si="11"/>
        <v>Sal**</v>
      </c>
      <c r="D71" s="65" t="str">
        <f t="shared" si="12"/>
        <v>Kar****</v>
      </c>
      <c r="E71" s="41">
        <v>2020</v>
      </c>
      <c r="F71" s="41">
        <v>291.67838999999998</v>
      </c>
      <c r="G71" s="85">
        <v>321.04000000000002</v>
      </c>
      <c r="H71" s="66" t="s">
        <v>139</v>
      </c>
      <c r="I71" s="45"/>
      <c r="J71" s="27"/>
      <c r="M71" s="409">
        <v>5</v>
      </c>
      <c r="N71" s="409"/>
      <c r="O71" s="36" t="s">
        <v>264</v>
      </c>
      <c r="P71" s="36" t="s">
        <v>263</v>
      </c>
      <c r="Q71" s="41">
        <v>2020</v>
      </c>
      <c r="R71" s="41">
        <v>291.67838999999998</v>
      </c>
      <c r="S71" s="85">
        <v>321.04000000000002</v>
      </c>
      <c r="T71" s="66" t="s">
        <v>139</v>
      </c>
      <c r="U71" s="45"/>
      <c r="V71" s="27"/>
    </row>
    <row r="72" spans="1:22" x14ac:dyDescent="0.2">
      <c r="A72" s="242">
        <v>6</v>
      </c>
      <c r="B72" s="242"/>
      <c r="C72" s="65" t="str">
        <f t="shared" si="11"/>
        <v>Hat********</v>
      </c>
      <c r="D72" s="65" t="str">
        <f t="shared" si="12"/>
        <v>HAF******</v>
      </c>
      <c r="E72" s="41">
        <v>2020</v>
      </c>
      <c r="F72" s="41">
        <v>291.67838999999998</v>
      </c>
      <c r="G72" s="41">
        <v>319.69299999999998</v>
      </c>
      <c r="H72" s="66" t="s">
        <v>139</v>
      </c>
      <c r="I72" s="45"/>
      <c r="J72" s="27"/>
      <c r="M72" s="409">
        <v>6</v>
      </c>
      <c r="N72" s="409"/>
      <c r="O72" s="35" t="s">
        <v>262</v>
      </c>
      <c r="P72" s="35" t="s">
        <v>261</v>
      </c>
      <c r="Q72" s="41">
        <v>2020</v>
      </c>
      <c r="R72" s="41">
        <v>291.67838999999998</v>
      </c>
      <c r="S72" s="41">
        <v>319.69299999999998</v>
      </c>
      <c r="T72" s="66" t="s">
        <v>139</v>
      </c>
      <c r="U72" s="45"/>
      <c r="V72" s="27"/>
    </row>
    <row r="73" spans="1:22" x14ac:dyDescent="0.2">
      <c r="A73" s="242">
        <v>7</v>
      </c>
      <c r="B73" s="242"/>
      <c r="C73" s="65" t="str">
        <f t="shared" si="11"/>
        <v>Roj**</v>
      </c>
      <c r="D73" s="65" t="str">
        <f t="shared" si="12"/>
        <v>ERM**</v>
      </c>
      <c r="E73" s="41">
        <v>2020</v>
      </c>
      <c r="F73" s="41">
        <v>291.67838999999998</v>
      </c>
      <c r="G73" s="41">
        <v>315.495</v>
      </c>
      <c r="H73" s="66" t="s">
        <v>139</v>
      </c>
      <c r="I73" s="45"/>
      <c r="J73" s="27"/>
      <c r="M73" s="409">
        <v>7</v>
      </c>
      <c r="N73" s="409"/>
      <c r="O73" s="35" t="s">
        <v>260</v>
      </c>
      <c r="P73" s="35" t="s">
        <v>259</v>
      </c>
      <c r="Q73" s="41">
        <v>2020</v>
      </c>
      <c r="R73" s="41">
        <v>291.67838999999998</v>
      </c>
      <c r="S73" s="41">
        <v>315.495</v>
      </c>
      <c r="T73" s="66" t="s">
        <v>139</v>
      </c>
      <c r="U73" s="45"/>
      <c r="V73" s="27"/>
    </row>
    <row r="74" spans="1:22" x14ac:dyDescent="0.2">
      <c r="A74" s="242">
        <v>8</v>
      </c>
      <c r="B74" s="242"/>
      <c r="C74" s="65" t="str">
        <f t="shared" si="11"/>
        <v>Ram*********</v>
      </c>
      <c r="D74" s="65" t="str">
        <f t="shared" si="12"/>
        <v>YÜK***</v>
      </c>
      <c r="E74" s="41">
        <v>2020</v>
      </c>
      <c r="F74" s="41">
        <v>291.67838999999998</v>
      </c>
      <c r="G74" s="41">
        <v>301.55700000000002</v>
      </c>
      <c r="H74" s="66" t="s">
        <v>139</v>
      </c>
      <c r="I74" s="45"/>
      <c r="J74" s="27"/>
      <c r="M74" s="409">
        <v>8</v>
      </c>
      <c r="N74" s="409"/>
      <c r="O74" s="35" t="s">
        <v>258</v>
      </c>
      <c r="P74" s="35" t="s">
        <v>65</v>
      </c>
      <c r="Q74" s="41">
        <v>2020</v>
      </c>
      <c r="R74" s="41">
        <v>291.67838999999998</v>
      </c>
      <c r="S74" s="41">
        <v>301.55700000000002</v>
      </c>
      <c r="T74" s="66" t="s">
        <v>139</v>
      </c>
      <c r="U74" s="45"/>
      <c r="V74" s="27"/>
    </row>
    <row r="75" spans="1:22" x14ac:dyDescent="0.2">
      <c r="A75" s="263"/>
      <c r="B75" s="263"/>
      <c r="C75" s="37"/>
      <c r="D75" s="37"/>
      <c r="E75" s="43"/>
      <c r="F75" s="43"/>
      <c r="G75" s="43"/>
      <c r="H75" s="52"/>
      <c r="I75" s="27"/>
      <c r="J75" s="27"/>
      <c r="M75" s="413"/>
      <c r="N75" s="413"/>
      <c r="O75" s="37"/>
      <c r="P75" s="37"/>
      <c r="Q75" s="43"/>
      <c r="R75" s="43"/>
      <c r="S75" s="43"/>
      <c r="T75" s="52"/>
      <c r="U75" s="27"/>
      <c r="V75" s="27"/>
    </row>
    <row r="76" spans="1:22" x14ac:dyDescent="0.2">
      <c r="A76" s="263"/>
      <c r="B76" s="263"/>
      <c r="C76" s="37"/>
      <c r="D76" s="37"/>
      <c r="E76" s="43"/>
      <c r="F76" s="43"/>
      <c r="G76" s="43"/>
      <c r="H76" s="52"/>
      <c r="I76" s="43"/>
      <c r="J76" s="43"/>
      <c r="M76" s="413"/>
      <c r="N76" s="413"/>
      <c r="O76" s="37"/>
      <c r="P76" s="37"/>
      <c r="Q76" s="43"/>
      <c r="R76" s="43"/>
      <c r="S76" s="43"/>
      <c r="T76" s="52"/>
      <c r="U76" s="43"/>
      <c r="V76" s="43"/>
    </row>
    <row r="77" spans="1:22" x14ac:dyDescent="0.2">
      <c r="A77" s="240" t="s">
        <v>188</v>
      </c>
      <c r="B77" s="240"/>
      <c r="C77" s="240"/>
      <c r="D77" s="240"/>
      <c r="E77" s="240"/>
      <c r="F77" s="240"/>
      <c r="G77" s="240"/>
      <c r="H77" s="240"/>
      <c r="I77" s="204"/>
      <c r="J77" s="204"/>
      <c r="M77" s="389" t="s">
        <v>188</v>
      </c>
      <c r="N77" s="389"/>
      <c r="O77" s="389"/>
      <c r="P77" s="389"/>
      <c r="Q77" s="389"/>
      <c r="R77" s="389"/>
      <c r="S77" s="389"/>
      <c r="T77" s="389"/>
      <c r="U77" s="58"/>
      <c r="V77" s="58"/>
    </row>
    <row r="78" spans="1:22" x14ac:dyDescent="0.2">
      <c r="A78" s="242">
        <v>1</v>
      </c>
      <c r="B78" s="242"/>
      <c r="C78" s="65" t="str">
        <f t="shared" ref="C78:D78" si="13">CONCATENATE(LEFT(O78,$M$5),REPT("*",LEN(O78)-$M$5))</f>
        <v>Fer***</v>
      </c>
      <c r="D78" s="65" t="str">
        <f t="shared" si="13"/>
        <v>YOL**</v>
      </c>
      <c r="E78" s="41">
        <v>2021</v>
      </c>
      <c r="F78" s="41">
        <v>253.51410000000001</v>
      </c>
      <c r="G78" s="41">
        <v>262.84100000000001</v>
      </c>
      <c r="H78" s="66" t="s">
        <v>139</v>
      </c>
      <c r="I78" s="43"/>
      <c r="J78" s="43"/>
      <c r="M78" s="409">
        <v>1</v>
      </c>
      <c r="N78" s="409"/>
      <c r="O78" s="35" t="s">
        <v>257</v>
      </c>
      <c r="P78" s="35" t="s">
        <v>256</v>
      </c>
      <c r="Q78" s="41">
        <v>2021</v>
      </c>
      <c r="R78" s="41">
        <v>253.51410000000001</v>
      </c>
      <c r="S78" s="41">
        <v>262.84100000000001</v>
      </c>
      <c r="T78" s="66" t="s">
        <v>139</v>
      </c>
      <c r="U78" s="43"/>
      <c r="V78" s="43"/>
    </row>
    <row r="79" spans="1:22" x14ac:dyDescent="0.2">
      <c r="A79" s="263"/>
      <c r="B79" s="263"/>
      <c r="C79" s="37"/>
      <c r="D79" s="37"/>
      <c r="E79" s="43"/>
      <c r="F79" s="43"/>
      <c r="G79" s="43"/>
      <c r="H79" s="52"/>
      <c r="I79" s="43"/>
      <c r="J79" s="43"/>
      <c r="M79" s="56"/>
      <c r="N79" s="56"/>
      <c r="O79" s="37"/>
      <c r="P79" s="37"/>
      <c r="Q79" s="43"/>
      <c r="R79" s="43"/>
      <c r="S79" s="43"/>
      <c r="T79" s="52"/>
      <c r="U79" s="43"/>
      <c r="V79" s="43"/>
    </row>
    <row r="80" spans="1:22" ht="15" customHeight="1" x14ac:dyDescent="0.2">
      <c r="A80" s="265" t="s">
        <v>255</v>
      </c>
      <c r="B80" s="265"/>
      <c r="C80" s="265"/>
      <c r="D80" s="265"/>
      <c r="E80" s="265"/>
      <c r="F80" s="265"/>
      <c r="G80" s="265"/>
      <c r="H80" s="265"/>
      <c r="I80" s="53"/>
      <c r="J80" s="53"/>
      <c r="M80" s="410" t="s">
        <v>255</v>
      </c>
      <c r="N80" s="410"/>
      <c r="O80" s="410"/>
      <c r="P80" s="410"/>
      <c r="Q80" s="410"/>
      <c r="R80" s="410"/>
      <c r="S80" s="410"/>
      <c r="T80" s="410"/>
      <c r="U80" s="53"/>
      <c r="V80" s="53"/>
    </row>
    <row r="81" spans="1:22" x14ac:dyDescent="0.2">
      <c r="A81" s="240" t="s">
        <v>254</v>
      </c>
      <c r="B81" s="240"/>
      <c r="C81" s="240"/>
      <c r="D81" s="240"/>
      <c r="E81" s="240"/>
      <c r="F81" s="240"/>
      <c r="G81" s="240"/>
      <c r="H81" s="240"/>
      <c r="I81" s="204"/>
      <c r="J81" s="204"/>
      <c r="M81" s="389" t="s">
        <v>254</v>
      </c>
      <c r="N81" s="389"/>
      <c r="O81" s="389"/>
      <c r="P81" s="389"/>
      <c r="Q81" s="389"/>
      <c r="R81" s="389"/>
      <c r="S81" s="389"/>
      <c r="T81" s="389"/>
      <c r="U81" s="58"/>
      <c r="V81" s="58"/>
    </row>
    <row r="82" spans="1:22" ht="15" customHeight="1" x14ac:dyDescent="0.2">
      <c r="A82" s="264" t="s">
        <v>3</v>
      </c>
      <c r="B82" s="264"/>
      <c r="C82" s="264" t="s">
        <v>4</v>
      </c>
      <c r="D82" s="264" t="s">
        <v>5</v>
      </c>
      <c r="E82" s="264" t="s">
        <v>6</v>
      </c>
      <c r="F82" s="264" t="s">
        <v>181</v>
      </c>
      <c r="G82" s="264" t="s">
        <v>182</v>
      </c>
      <c r="H82" s="264" t="s">
        <v>184</v>
      </c>
      <c r="I82" s="43"/>
      <c r="J82" s="43"/>
      <c r="M82" s="411" t="s">
        <v>3</v>
      </c>
      <c r="N82" s="411"/>
      <c r="O82" s="411" t="s">
        <v>4</v>
      </c>
      <c r="P82" s="411" t="s">
        <v>5</v>
      </c>
      <c r="Q82" s="411" t="s">
        <v>6</v>
      </c>
      <c r="R82" s="411" t="s">
        <v>181</v>
      </c>
      <c r="S82" s="411" t="s">
        <v>182</v>
      </c>
      <c r="T82" s="411" t="s">
        <v>184</v>
      </c>
      <c r="U82" s="43"/>
      <c r="V82" s="43"/>
    </row>
    <row r="83" spans="1:22" x14ac:dyDescent="0.2">
      <c r="A83" s="264"/>
      <c r="B83" s="264"/>
      <c r="C83" s="264"/>
      <c r="D83" s="264"/>
      <c r="E83" s="264"/>
      <c r="F83" s="264"/>
      <c r="G83" s="264"/>
      <c r="H83" s="277"/>
      <c r="I83" s="43"/>
      <c r="J83" s="43"/>
      <c r="M83" s="411"/>
      <c r="N83" s="411"/>
      <c r="O83" s="411"/>
      <c r="P83" s="411"/>
      <c r="Q83" s="411"/>
      <c r="R83" s="411"/>
      <c r="S83" s="411"/>
      <c r="T83" s="412"/>
      <c r="U83" s="43"/>
      <c r="V83" s="43"/>
    </row>
    <row r="84" spans="1:22" x14ac:dyDescent="0.2">
      <c r="A84" s="241">
        <v>1</v>
      </c>
      <c r="B84" s="241"/>
      <c r="C84" s="65" t="str">
        <f t="shared" ref="C84:D84" si="14">CONCATENATE(LEFT(O84,$M$5),REPT("*",LEN(O84)-$M$5))</f>
        <v>Onu*</v>
      </c>
      <c r="D84" s="65" t="str">
        <f t="shared" si="14"/>
        <v>GÜR***</v>
      </c>
      <c r="E84" s="241" t="s">
        <v>251</v>
      </c>
      <c r="F84" s="46">
        <v>233.27</v>
      </c>
      <c r="G84" s="46">
        <v>244.38</v>
      </c>
      <c r="H84" s="66" t="s">
        <v>139</v>
      </c>
      <c r="I84" s="43"/>
      <c r="J84" s="43"/>
      <c r="M84" s="406">
        <v>1</v>
      </c>
      <c r="N84" s="406"/>
      <c r="O84" s="28" t="s">
        <v>253</v>
      </c>
      <c r="P84" s="28" t="s">
        <v>252</v>
      </c>
      <c r="Q84" s="55" t="s">
        <v>251</v>
      </c>
      <c r="R84" s="46">
        <v>233.27</v>
      </c>
      <c r="S84" s="46">
        <v>244.38</v>
      </c>
      <c r="T84" s="66" t="s">
        <v>139</v>
      </c>
      <c r="U84" s="43"/>
      <c r="V84" s="43"/>
    </row>
    <row r="85" spans="1:22" x14ac:dyDescent="0.2">
      <c r="A85" s="27"/>
      <c r="B85" s="27"/>
      <c r="C85" s="26"/>
      <c r="D85" s="26"/>
      <c r="E85" s="27"/>
      <c r="F85" s="47"/>
      <c r="G85" s="47"/>
      <c r="H85" s="47"/>
      <c r="I85" s="43"/>
      <c r="J85" s="43"/>
      <c r="M85" s="27"/>
      <c r="N85" s="27"/>
      <c r="O85" s="26"/>
      <c r="P85" s="26"/>
      <c r="Q85" s="27"/>
      <c r="R85" s="47"/>
      <c r="S85" s="47"/>
      <c r="T85" s="47"/>
      <c r="U85" s="43"/>
      <c r="V85" s="43"/>
    </row>
    <row r="86" spans="1:22" x14ac:dyDescent="0.2">
      <c r="A86" s="240" t="s">
        <v>13</v>
      </c>
      <c r="B86" s="240"/>
      <c r="C86" s="240"/>
      <c r="D86" s="240"/>
      <c r="E86" s="240"/>
      <c r="F86" s="240"/>
      <c r="G86" s="240"/>
      <c r="H86" s="240"/>
      <c r="I86" s="204"/>
      <c r="J86" s="204"/>
      <c r="M86" s="389" t="s">
        <v>13</v>
      </c>
      <c r="N86" s="389"/>
      <c r="O86" s="389"/>
      <c r="P86" s="389"/>
      <c r="Q86" s="389"/>
      <c r="R86" s="389"/>
      <c r="S86" s="389"/>
      <c r="T86" s="389"/>
      <c r="U86" s="58"/>
      <c r="V86" s="58"/>
    </row>
    <row r="87" spans="1:22" x14ac:dyDescent="0.2">
      <c r="A87" s="241">
        <v>1</v>
      </c>
      <c r="B87" s="241"/>
      <c r="C87" s="65" t="str">
        <f t="shared" ref="C87:D87" si="15">CONCATENATE(LEFT(O87,$M$5),REPT("*",LEN(O87)-$M$5))</f>
        <v>Emi*****</v>
      </c>
      <c r="D87" s="65" t="str">
        <f t="shared" si="15"/>
        <v>ESE****</v>
      </c>
      <c r="E87" s="44" t="s">
        <v>248</v>
      </c>
      <c r="F87" s="241">
        <v>224.28</v>
      </c>
      <c r="G87" s="241">
        <v>243.90199999999999</v>
      </c>
      <c r="H87" s="66" t="s">
        <v>139</v>
      </c>
      <c r="I87" s="45"/>
      <c r="J87" s="45"/>
      <c r="M87" s="406">
        <v>1</v>
      </c>
      <c r="N87" s="406"/>
      <c r="O87" s="25" t="s">
        <v>250</v>
      </c>
      <c r="P87" s="25" t="s">
        <v>249</v>
      </c>
      <c r="Q87" s="44" t="s">
        <v>248</v>
      </c>
      <c r="R87" s="55">
        <v>224.28</v>
      </c>
      <c r="S87" s="55">
        <v>243.90199999999999</v>
      </c>
      <c r="T87" s="66" t="s">
        <v>139</v>
      </c>
      <c r="U87" s="45"/>
      <c r="V87" s="45"/>
    </row>
    <row r="88" spans="1:22" ht="15.75" thickBot="1" x14ac:dyDescent="0.25">
      <c r="A88" s="45"/>
      <c r="B88" s="24"/>
      <c r="C88" s="24"/>
      <c r="D88" s="24"/>
      <c r="E88" s="45"/>
      <c r="F88" s="45"/>
      <c r="G88" s="45"/>
      <c r="H88" s="45"/>
      <c r="I88" s="45"/>
      <c r="J88" s="45"/>
      <c r="M88" s="24"/>
      <c r="N88" s="24"/>
      <c r="O88" s="24"/>
      <c r="P88" s="24"/>
      <c r="Q88" s="45"/>
      <c r="R88" s="45"/>
      <c r="S88" s="45"/>
      <c r="T88" s="45"/>
      <c r="U88" s="45"/>
      <c r="V88" s="45"/>
    </row>
    <row r="89" spans="1:22" ht="19.5" customHeight="1" thickBot="1" x14ac:dyDescent="0.25">
      <c r="A89" s="192" t="s">
        <v>443</v>
      </c>
      <c r="B89" s="193"/>
      <c r="C89" s="193"/>
      <c r="D89" s="193"/>
      <c r="E89" s="193"/>
      <c r="F89" s="193"/>
      <c r="G89" s="193"/>
      <c r="H89" s="193"/>
      <c r="I89" s="194"/>
      <c r="M89" s="374" t="s">
        <v>443</v>
      </c>
      <c r="N89" s="375"/>
      <c r="O89" s="375"/>
      <c r="P89" s="375"/>
      <c r="Q89" s="375"/>
      <c r="R89" s="375"/>
      <c r="S89" s="375"/>
      <c r="T89" s="375"/>
      <c r="U89" s="376"/>
      <c r="V89" s="60"/>
    </row>
    <row r="90" spans="1:22" ht="15.75" thickBot="1" x14ac:dyDescent="0.25">
      <c r="A90" s="283"/>
      <c r="B90" s="283"/>
      <c r="C90" s="283"/>
      <c r="D90" s="283"/>
      <c r="E90" s="283"/>
      <c r="F90" s="283"/>
      <c r="G90" s="283"/>
      <c r="H90" s="87"/>
      <c r="I90" s="87"/>
      <c r="M90" s="407"/>
      <c r="N90" s="407"/>
      <c r="O90" s="407"/>
      <c r="P90" s="407"/>
      <c r="Q90" s="407"/>
      <c r="R90" s="407"/>
      <c r="S90" s="407"/>
      <c r="T90" s="87"/>
      <c r="U90" s="87"/>
      <c r="V90" s="60"/>
    </row>
    <row r="91" spans="1:22" ht="15.75" customHeight="1" thickBot="1" x14ac:dyDescent="0.25">
      <c r="A91" s="183" t="s">
        <v>21</v>
      </c>
      <c r="B91" s="184"/>
      <c r="C91" s="184"/>
      <c r="D91" s="184"/>
      <c r="E91" s="184"/>
      <c r="F91" s="184"/>
      <c r="G91" s="184"/>
      <c r="H91" s="184"/>
      <c r="I91" s="185"/>
      <c r="M91" s="302" t="s">
        <v>21</v>
      </c>
      <c r="N91" s="303"/>
      <c r="O91" s="303"/>
      <c r="P91" s="303"/>
      <c r="Q91" s="303"/>
      <c r="R91" s="303"/>
      <c r="S91" s="303"/>
      <c r="T91" s="303"/>
      <c r="U91" s="304"/>
      <c r="V91" s="60"/>
    </row>
    <row r="92" spans="1:22" ht="15.75" thickBot="1" x14ac:dyDescent="0.25">
      <c r="A92" s="88"/>
      <c r="B92" s="283"/>
      <c r="C92" s="283"/>
      <c r="D92" s="283"/>
      <c r="E92" s="89"/>
      <c r="F92" s="283"/>
      <c r="G92" s="63"/>
      <c r="H92" s="88"/>
      <c r="I92" s="87"/>
      <c r="M92" s="88"/>
      <c r="N92" s="86"/>
      <c r="O92" s="86"/>
      <c r="P92" s="86"/>
      <c r="Q92" s="89"/>
      <c r="R92" s="86"/>
      <c r="S92" s="63"/>
      <c r="T92" s="88"/>
      <c r="U92" s="87"/>
      <c r="V92" s="60"/>
    </row>
    <row r="93" spans="1:22" ht="15.75" customHeight="1" thickBot="1" x14ac:dyDescent="0.25">
      <c r="A93" s="169" t="s">
        <v>442</v>
      </c>
      <c r="B93" s="287"/>
      <c r="C93" s="287"/>
      <c r="D93" s="287"/>
      <c r="E93" s="287"/>
      <c r="F93" s="287"/>
      <c r="G93" s="287"/>
      <c r="H93" s="287"/>
      <c r="I93" s="170"/>
      <c r="M93" s="378" t="s">
        <v>442</v>
      </c>
      <c r="N93" s="379"/>
      <c r="O93" s="379"/>
      <c r="P93" s="379"/>
      <c r="Q93" s="379"/>
      <c r="R93" s="379"/>
      <c r="S93" s="379"/>
      <c r="T93" s="379"/>
      <c r="U93" s="380"/>
      <c r="V93" s="60"/>
    </row>
    <row r="94" spans="1:22" ht="15" customHeight="1" x14ac:dyDescent="0.2">
      <c r="A94" s="288" t="s">
        <v>3</v>
      </c>
      <c r="B94" s="205" t="s">
        <v>4</v>
      </c>
      <c r="C94" s="205" t="s">
        <v>5</v>
      </c>
      <c r="D94" s="205" t="s">
        <v>6</v>
      </c>
      <c r="E94" s="209" t="s">
        <v>7</v>
      </c>
      <c r="F94" s="205" t="s">
        <v>8</v>
      </c>
      <c r="G94" s="287" t="s">
        <v>9</v>
      </c>
      <c r="H94" s="209" t="s">
        <v>10</v>
      </c>
      <c r="I94" s="217" t="s">
        <v>11</v>
      </c>
      <c r="M94" s="395" t="s">
        <v>3</v>
      </c>
      <c r="N94" s="365" t="s">
        <v>4</v>
      </c>
      <c r="O94" s="365" t="s">
        <v>5</v>
      </c>
      <c r="P94" s="365" t="s">
        <v>6</v>
      </c>
      <c r="Q94" s="367" t="s">
        <v>7</v>
      </c>
      <c r="R94" s="365" t="s">
        <v>8</v>
      </c>
      <c r="S94" s="90" t="s">
        <v>9</v>
      </c>
      <c r="T94" s="367" t="s">
        <v>10</v>
      </c>
      <c r="U94" s="369" t="s">
        <v>11</v>
      </c>
      <c r="V94" s="60"/>
    </row>
    <row r="95" spans="1:22" ht="38.25" x14ac:dyDescent="0.2">
      <c r="A95" s="301"/>
      <c r="B95" s="206"/>
      <c r="C95" s="206"/>
      <c r="D95" s="206"/>
      <c r="E95" s="210"/>
      <c r="F95" s="206"/>
      <c r="G95" s="299" t="s">
        <v>12</v>
      </c>
      <c r="H95" s="210"/>
      <c r="I95" s="218"/>
      <c r="M95" s="408"/>
      <c r="N95" s="366"/>
      <c r="O95" s="366"/>
      <c r="P95" s="366"/>
      <c r="Q95" s="368"/>
      <c r="R95" s="366"/>
      <c r="S95" s="107" t="s">
        <v>12</v>
      </c>
      <c r="T95" s="368"/>
      <c r="U95" s="370"/>
      <c r="V95" s="60"/>
    </row>
    <row r="96" spans="1:22" x14ac:dyDescent="0.2">
      <c r="A96" s="66">
        <v>1</v>
      </c>
      <c r="B96" s="65" t="str">
        <f t="shared" ref="B96:C96" si="16">CONCATENATE(LEFT(N96,$M$5),REPT("*",LEN(N96)-$M$5))</f>
        <v>Elç***</v>
      </c>
      <c r="C96" s="65" t="str">
        <f t="shared" si="16"/>
        <v>Suf****</v>
      </c>
      <c r="D96" s="92">
        <v>2020</v>
      </c>
      <c r="E96" s="92">
        <v>318.47514000000001</v>
      </c>
      <c r="F96" s="91">
        <v>263.46643</v>
      </c>
      <c r="G96" s="91">
        <v>79.930000000000007</v>
      </c>
      <c r="H96" s="91">
        <v>208.40549999999999</v>
      </c>
      <c r="I96" s="66" t="s">
        <v>139</v>
      </c>
      <c r="M96" s="66">
        <v>1</v>
      </c>
      <c r="N96" s="91" t="s">
        <v>441</v>
      </c>
      <c r="O96" s="91" t="s">
        <v>440</v>
      </c>
      <c r="P96" s="92">
        <v>2020</v>
      </c>
      <c r="Q96" s="92">
        <v>318.47514000000001</v>
      </c>
      <c r="R96" s="91">
        <v>263.46643</v>
      </c>
      <c r="S96" s="91">
        <v>79.930000000000007</v>
      </c>
      <c r="T96" s="91">
        <v>208.40549999999999</v>
      </c>
      <c r="U96" s="66" t="s">
        <v>139</v>
      </c>
      <c r="V96" s="60"/>
    </row>
    <row r="97" spans="1:22" x14ac:dyDescent="0.2">
      <c r="A97" s="66">
        <v>2</v>
      </c>
      <c r="B97" s="65" t="str">
        <f t="shared" ref="B97:B98" si="17">CONCATENATE(LEFT(N97,$M$5),REPT("*",LEN(N97)-$M$5))</f>
        <v>Yus**</v>
      </c>
      <c r="C97" s="65" t="str">
        <f t="shared" ref="C97:C98" si="18">CONCATENATE(LEFT(O97,$M$5),REPT("*",LEN(O97)-$M$5))</f>
        <v>Kut***</v>
      </c>
      <c r="D97" s="92">
        <v>2020</v>
      </c>
      <c r="E97" s="92">
        <v>318.47514000000001</v>
      </c>
      <c r="F97" s="91">
        <v>260.84638999999999</v>
      </c>
      <c r="G97" s="91">
        <v>81.8</v>
      </c>
      <c r="H97" s="91">
        <v>207.13249999999999</v>
      </c>
      <c r="I97" s="66" t="s">
        <v>139</v>
      </c>
      <c r="M97" s="66">
        <v>2</v>
      </c>
      <c r="N97" s="91" t="s">
        <v>321</v>
      </c>
      <c r="O97" s="91" t="s">
        <v>439</v>
      </c>
      <c r="P97" s="92">
        <v>2020</v>
      </c>
      <c r="Q97" s="92">
        <v>318.47514000000001</v>
      </c>
      <c r="R97" s="91">
        <v>260.84638999999999</v>
      </c>
      <c r="S97" s="91">
        <v>81.8</v>
      </c>
      <c r="T97" s="91">
        <v>207.13249999999999</v>
      </c>
      <c r="U97" s="66" t="s">
        <v>139</v>
      </c>
      <c r="V97" s="60"/>
    </row>
    <row r="98" spans="1:22" ht="25.5" x14ac:dyDescent="0.2">
      <c r="A98" s="66">
        <v>3</v>
      </c>
      <c r="B98" s="65" t="str">
        <f t="shared" si="17"/>
        <v>Fat*********</v>
      </c>
      <c r="C98" s="65" t="str">
        <f t="shared" si="18"/>
        <v>Şen***</v>
      </c>
      <c r="D98" s="92">
        <v>2021</v>
      </c>
      <c r="E98" s="92">
        <v>266.83704</v>
      </c>
      <c r="F98" s="91">
        <v>229.72915</v>
      </c>
      <c r="G98" s="91">
        <v>74.33</v>
      </c>
      <c r="H98" s="91">
        <v>183.10939999999999</v>
      </c>
      <c r="I98" s="66" t="s">
        <v>139</v>
      </c>
      <c r="M98" s="66">
        <v>3</v>
      </c>
      <c r="N98" s="91" t="s">
        <v>438</v>
      </c>
      <c r="O98" s="91" t="s">
        <v>437</v>
      </c>
      <c r="P98" s="92">
        <v>2021</v>
      </c>
      <c r="Q98" s="92">
        <v>266.83704</v>
      </c>
      <c r="R98" s="91">
        <v>229.72915</v>
      </c>
      <c r="S98" s="91">
        <v>74.33</v>
      </c>
      <c r="T98" s="91">
        <v>183.10939999999999</v>
      </c>
      <c r="U98" s="66" t="s">
        <v>139</v>
      </c>
      <c r="V98" s="60"/>
    </row>
    <row r="99" spans="1:22" x14ac:dyDescent="0.2">
      <c r="A99" s="93"/>
      <c r="B99" s="94"/>
      <c r="C99" s="94"/>
      <c r="D99" s="95"/>
      <c r="E99" s="95"/>
      <c r="F99" s="94"/>
      <c r="G99" s="94"/>
      <c r="H99" s="94"/>
      <c r="I99" s="283"/>
      <c r="M99" s="93"/>
      <c r="N99" s="94"/>
      <c r="O99" s="94"/>
      <c r="P99" s="95"/>
      <c r="Q99" s="95"/>
      <c r="R99" s="94"/>
      <c r="S99" s="94"/>
      <c r="T99" s="94"/>
      <c r="U99" s="86"/>
      <c r="V99" s="60"/>
    </row>
    <row r="100" spans="1:22" ht="15.75" thickBot="1" x14ac:dyDescent="0.25">
      <c r="A100" s="93"/>
      <c r="B100" s="94"/>
      <c r="C100" s="94"/>
      <c r="D100" s="95"/>
      <c r="E100" s="95"/>
      <c r="F100" s="94"/>
      <c r="G100" s="94"/>
      <c r="H100" s="94"/>
      <c r="I100" s="204"/>
      <c r="M100" s="93"/>
      <c r="N100" s="94"/>
      <c r="O100" s="94"/>
      <c r="P100" s="95"/>
      <c r="Q100" s="95"/>
      <c r="R100" s="94"/>
      <c r="S100" s="94"/>
      <c r="T100" s="94"/>
      <c r="U100" s="58"/>
      <c r="V100" s="60"/>
    </row>
    <row r="101" spans="1:22" ht="15.75" customHeight="1" thickBot="1" x14ac:dyDescent="0.25">
      <c r="A101" s="244" t="s">
        <v>329</v>
      </c>
      <c r="B101" s="245"/>
      <c r="C101" s="245"/>
      <c r="D101" s="245"/>
      <c r="E101" s="245"/>
      <c r="F101" s="245"/>
      <c r="G101" s="245"/>
      <c r="H101" s="245"/>
      <c r="I101" s="246"/>
      <c r="M101" s="400" t="s">
        <v>329</v>
      </c>
      <c r="N101" s="401"/>
      <c r="O101" s="401"/>
      <c r="P101" s="401"/>
      <c r="Q101" s="401"/>
      <c r="R101" s="401"/>
      <c r="S101" s="401"/>
      <c r="T101" s="401"/>
      <c r="U101" s="402"/>
      <c r="V101" s="60"/>
    </row>
    <row r="102" spans="1:22" ht="15" customHeight="1" x14ac:dyDescent="0.2">
      <c r="A102" s="167" t="s">
        <v>3</v>
      </c>
      <c r="B102" s="96"/>
      <c r="C102" s="96"/>
      <c r="D102" s="97"/>
      <c r="E102" s="189" t="s">
        <v>7</v>
      </c>
      <c r="F102" s="96"/>
      <c r="G102" s="287" t="s">
        <v>9</v>
      </c>
      <c r="H102" s="167" t="s">
        <v>10</v>
      </c>
      <c r="I102" s="163" t="s">
        <v>11</v>
      </c>
      <c r="M102" s="350" t="s">
        <v>3</v>
      </c>
      <c r="N102" s="96"/>
      <c r="O102" s="96"/>
      <c r="P102" s="97"/>
      <c r="Q102" s="352" t="s">
        <v>7</v>
      </c>
      <c r="R102" s="96"/>
      <c r="S102" s="90" t="s">
        <v>9</v>
      </c>
      <c r="T102" s="350" t="s">
        <v>10</v>
      </c>
      <c r="U102" s="354" t="s">
        <v>11</v>
      </c>
      <c r="V102" s="60"/>
    </row>
    <row r="103" spans="1:22" ht="38.25" x14ac:dyDescent="0.2">
      <c r="A103" s="280"/>
      <c r="B103" s="98" t="s">
        <v>4</v>
      </c>
      <c r="C103" s="98" t="s">
        <v>5</v>
      </c>
      <c r="D103" s="299" t="s">
        <v>6</v>
      </c>
      <c r="E103" s="281"/>
      <c r="F103" s="98" t="s">
        <v>8</v>
      </c>
      <c r="G103" s="299" t="s">
        <v>12</v>
      </c>
      <c r="H103" s="280"/>
      <c r="I103" s="282"/>
      <c r="M103" s="403"/>
      <c r="N103" s="98" t="s">
        <v>4</v>
      </c>
      <c r="O103" s="98" t="s">
        <v>5</v>
      </c>
      <c r="P103" s="107" t="s">
        <v>6</v>
      </c>
      <c r="Q103" s="404"/>
      <c r="R103" s="98" t="s">
        <v>8</v>
      </c>
      <c r="S103" s="107" t="s">
        <v>12</v>
      </c>
      <c r="T103" s="403"/>
      <c r="U103" s="405"/>
      <c r="V103" s="60"/>
    </row>
    <row r="104" spans="1:22" ht="25.5" x14ac:dyDescent="0.2">
      <c r="A104" s="91">
        <v>1</v>
      </c>
      <c r="B104" s="65" t="str">
        <f t="shared" ref="B104:C104" si="19">CONCATENATE(LEFT(N104,$M$5),REPT("*",LEN(N104)-$M$5))</f>
        <v>Muh************</v>
      </c>
      <c r="C104" s="65" t="str">
        <f t="shared" si="19"/>
        <v>Yıl*****</v>
      </c>
      <c r="D104" s="91">
        <v>2020</v>
      </c>
      <c r="E104" s="92">
        <v>285.14429000000001</v>
      </c>
      <c r="F104" s="91">
        <v>241.86255</v>
      </c>
      <c r="G104" s="99">
        <v>88.8</v>
      </c>
      <c r="H104" s="92">
        <v>195.94378499999996</v>
      </c>
      <c r="I104" s="66" t="s">
        <v>139</v>
      </c>
      <c r="M104" s="91">
        <v>1</v>
      </c>
      <c r="N104" s="91" t="s">
        <v>436</v>
      </c>
      <c r="O104" s="91" t="s">
        <v>419</v>
      </c>
      <c r="P104" s="91">
        <v>2020</v>
      </c>
      <c r="Q104" s="92">
        <v>285.14429000000001</v>
      </c>
      <c r="R104" s="91">
        <v>241.86255</v>
      </c>
      <c r="S104" s="99">
        <v>88.8</v>
      </c>
      <c r="T104" s="92">
        <v>195.94378499999996</v>
      </c>
      <c r="U104" s="66" t="s">
        <v>139</v>
      </c>
      <c r="V104" s="60"/>
    </row>
    <row r="105" spans="1:22" x14ac:dyDescent="0.2">
      <c r="A105" s="92">
        <v>2</v>
      </c>
      <c r="B105" s="65" t="str">
        <f t="shared" ref="B105:B106" si="20">CONCATENATE(LEFT(N105,$M$5),REPT("*",LEN(N105)-$M$5))</f>
        <v>Eyü*******</v>
      </c>
      <c r="C105" s="65" t="str">
        <f t="shared" ref="C105:C106" si="21">CONCATENATE(LEFT(O105,$M$5),REPT("*",LEN(O105)-$M$5))</f>
        <v>Gür</v>
      </c>
      <c r="D105" s="92">
        <v>2019</v>
      </c>
      <c r="E105" s="92">
        <v>279.35000000000002</v>
      </c>
      <c r="F105" s="92">
        <v>228.91643999999999</v>
      </c>
      <c r="G105" s="92">
        <v>79.599999999999994</v>
      </c>
      <c r="H105" s="92">
        <v>183.31150799999998</v>
      </c>
      <c r="I105" s="66" t="s">
        <v>139</v>
      </c>
      <c r="M105" s="92">
        <v>2</v>
      </c>
      <c r="N105" s="92" t="s">
        <v>435</v>
      </c>
      <c r="O105" s="92" t="s">
        <v>434</v>
      </c>
      <c r="P105" s="92">
        <v>2019</v>
      </c>
      <c r="Q105" s="92">
        <v>279.35000000000002</v>
      </c>
      <c r="R105" s="92">
        <v>228.91643999999999</v>
      </c>
      <c r="S105" s="92">
        <v>79.599999999999994</v>
      </c>
      <c r="T105" s="92">
        <v>183.31150799999998</v>
      </c>
      <c r="U105" s="66" t="s">
        <v>139</v>
      </c>
      <c r="V105" s="60"/>
    </row>
    <row r="106" spans="1:22" x14ac:dyDescent="0.2">
      <c r="A106" s="92">
        <v>3</v>
      </c>
      <c r="B106" s="65" t="str">
        <f t="shared" si="20"/>
        <v>Fur****</v>
      </c>
      <c r="C106" s="65" t="str">
        <f t="shared" si="21"/>
        <v>Ayd**</v>
      </c>
      <c r="D106" s="92">
        <v>2020</v>
      </c>
      <c r="E106" s="92">
        <v>285.14429000000001</v>
      </c>
      <c r="F106" s="92">
        <v>222.05405999999999</v>
      </c>
      <c r="G106" s="92">
        <v>82.96</v>
      </c>
      <c r="H106" s="92">
        <v>180.32584199999999</v>
      </c>
      <c r="I106" s="66" t="s">
        <v>139</v>
      </c>
      <c r="M106" s="92">
        <v>3</v>
      </c>
      <c r="N106" s="92" t="s">
        <v>426</v>
      </c>
      <c r="O106" s="92" t="s">
        <v>338</v>
      </c>
      <c r="P106" s="92">
        <v>2020</v>
      </c>
      <c r="Q106" s="92">
        <v>285.14429000000001</v>
      </c>
      <c r="R106" s="92">
        <v>222.05405999999999</v>
      </c>
      <c r="S106" s="92">
        <v>82.96</v>
      </c>
      <c r="T106" s="92">
        <v>180.32584199999999</v>
      </c>
      <c r="U106" s="66" t="s">
        <v>139</v>
      </c>
      <c r="V106" s="60"/>
    </row>
    <row r="107" spans="1:22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M107" s="95"/>
      <c r="N107" s="95"/>
      <c r="O107" s="95"/>
      <c r="P107" s="95"/>
      <c r="Q107" s="95"/>
      <c r="R107" s="95"/>
      <c r="S107" s="95"/>
      <c r="T107" s="95"/>
      <c r="U107" s="95"/>
      <c r="V107" s="60"/>
    </row>
    <row r="108" spans="1:22" ht="15.75" thickBot="1" x14ac:dyDescent="0.25">
      <c r="A108" s="88"/>
      <c r="B108" s="88"/>
      <c r="C108" s="88"/>
      <c r="D108" s="88"/>
      <c r="E108" s="88"/>
      <c r="F108" s="88"/>
      <c r="G108" s="88"/>
      <c r="H108" s="88"/>
      <c r="I108" s="88"/>
      <c r="M108" s="88"/>
      <c r="N108" s="88"/>
      <c r="O108" s="88"/>
      <c r="P108" s="88"/>
      <c r="Q108" s="88"/>
      <c r="R108" s="88"/>
      <c r="S108" s="88"/>
      <c r="T108" s="88"/>
      <c r="U108" s="88"/>
      <c r="V108" s="60"/>
    </row>
    <row r="109" spans="1:22" ht="15.75" customHeight="1" thickBot="1" x14ac:dyDescent="0.25">
      <c r="A109" s="244" t="s">
        <v>433</v>
      </c>
      <c r="B109" s="245"/>
      <c r="C109" s="245"/>
      <c r="D109" s="245"/>
      <c r="E109" s="245"/>
      <c r="F109" s="245"/>
      <c r="G109" s="245"/>
      <c r="H109" s="245"/>
      <c r="I109" s="246"/>
      <c r="M109" s="400" t="s">
        <v>433</v>
      </c>
      <c r="N109" s="401"/>
      <c r="O109" s="401"/>
      <c r="P109" s="401"/>
      <c r="Q109" s="401"/>
      <c r="R109" s="401"/>
      <c r="S109" s="401"/>
      <c r="T109" s="401"/>
      <c r="U109" s="402"/>
      <c r="V109" s="60"/>
    </row>
    <row r="110" spans="1:22" ht="15" customHeight="1" x14ac:dyDescent="0.2">
      <c r="A110" s="167" t="s">
        <v>3</v>
      </c>
      <c r="B110" s="96"/>
      <c r="C110" s="96"/>
      <c r="D110" s="97"/>
      <c r="E110" s="189" t="s">
        <v>7</v>
      </c>
      <c r="F110" s="96"/>
      <c r="G110" s="287" t="s">
        <v>9</v>
      </c>
      <c r="H110" s="167" t="s">
        <v>10</v>
      </c>
      <c r="I110" s="163" t="s">
        <v>11</v>
      </c>
      <c r="M110" s="350" t="s">
        <v>3</v>
      </c>
      <c r="N110" s="96"/>
      <c r="O110" s="96"/>
      <c r="P110" s="97"/>
      <c r="Q110" s="352" t="s">
        <v>7</v>
      </c>
      <c r="R110" s="96"/>
      <c r="S110" s="90" t="s">
        <v>9</v>
      </c>
      <c r="T110" s="350" t="s">
        <v>10</v>
      </c>
      <c r="U110" s="354" t="s">
        <v>11</v>
      </c>
      <c r="V110" s="60"/>
    </row>
    <row r="111" spans="1:22" ht="38.25" x14ac:dyDescent="0.2">
      <c r="A111" s="280"/>
      <c r="B111" s="98" t="s">
        <v>4</v>
      </c>
      <c r="C111" s="98" t="s">
        <v>5</v>
      </c>
      <c r="D111" s="299" t="s">
        <v>6</v>
      </c>
      <c r="E111" s="281"/>
      <c r="F111" s="98" t="s">
        <v>8</v>
      </c>
      <c r="G111" s="299" t="s">
        <v>12</v>
      </c>
      <c r="H111" s="280"/>
      <c r="I111" s="282"/>
      <c r="M111" s="403"/>
      <c r="N111" s="98" t="s">
        <v>4</v>
      </c>
      <c r="O111" s="98" t="s">
        <v>5</v>
      </c>
      <c r="P111" s="107" t="s">
        <v>6</v>
      </c>
      <c r="Q111" s="404"/>
      <c r="R111" s="98" t="s">
        <v>8</v>
      </c>
      <c r="S111" s="107" t="s">
        <v>12</v>
      </c>
      <c r="T111" s="403"/>
      <c r="U111" s="405"/>
      <c r="V111" s="60"/>
    </row>
    <row r="112" spans="1:22" x14ac:dyDescent="0.2">
      <c r="A112" s="91">
        <v>1</v>
      </c>
      <c r="B112" s="65" t="str">
        <f t="shared" ref="B112:C112" si="22">CONCATENATE(LEFT(N112,$M$5),REPT("*",LEN(N112)-$M$5))</f>
        <v>Tan***</v>
      </c>
      <c r="C112" s="65" t="str">
        <f t="shared" si="22"/>
        <v>Üna*</v>
      </c>
      <c r="D112" s="91">
        <v>2020</v>
      </c>
      <c r="E112" s="92">
        <v>318.47514000000001</v>
      </c>
      <c r="F112" s="91">
        <v>253.08769000000001</v>
      </c>
      <c r="G112" s="99">
        <v>90.43</v>
      </c>
      <c r="H112" s="92">
        <v>204.29040000000001</v>
      </c>
      <c r="I112" s="66" t="s">
        <v>139</v>
      </c>
      <c r="M112" s="91">
        <v>1</v>
      </c>
      <c r="N112" s="91" t="s">
        <v>432</v>
      </c>
      <c r="O112" s="91" t="s">
        <v>431</v>
      </c>
      <c r="P112" s="91">
        <v>2020</v>
      </c>
      <c r="Q112" s="92">
        <v>318.47514000000001</v>
      </c>
      <c r="R112" s="91">
        <v>253.08769000000001</v>
      </c>
      <c r="S112" s="99">
        <v>90.43</v>
      </c>
      <c r="T112" s="92">
        <v>204.29040000000001</v>
      </c>
      <c r="U112" s="66" t="s">
        <v>139</v>
      </c>
      <c r="V112" s="60"/>
    </row>
    <row r="113" spans="1:22" x14ac:dyDescent="0.2">
      <c r="A113" s="92">
        <v>2</v>
      </c>
      <c r="B113" s="65" t="str">
        <f t="shared" ref="B113:B115" si="23">CONCATENATE(LEFT(N113,$M$5),REPT("*",LEN(N113)-$M$5))</f>
        <v>Has*******</v>
      </c>
      <c r="C113" s="65" t="str">
        <f t="shared" ref="C113:C115" si="24">CONCATENATE(LEFT(O113,$M$5),REPT("*",LEN(O113)-$M$5))</f>
        <v>Yam**</v>
      </c>
      <c r="D113" s="92">
        <v>2020</v>
      </c>
      <c r="E113" s="92">
        <v>318.47514000000001</v>
      </c>
      <c r="F113" s="92">
        <v>252.09889000000001</v>
      </c>
      <c r="G113" s="92">
        <v>74.099999999999994</v>
      </c>
      <c r="H113" s="92">
        <v>198.69919999999999</v>
      </c>
      <c r="I113" s="66" t="s">
        <v>139</v>
      </c>
      <c r="M113" s="92">
        <v>2</v>
      </c>
      <c r="N113" s="92" t="s">
        <v>430</v>
      </c>
      <c r="O113" s="92" t="s">
        <v>429</v>
      </c>
      <c r="P113" s="92">
        <v>2020</v>
      </c>
      <c r="Q113" s="92">
        <v>318.47514000000001</v>
      </c>
      <c r="R113" s="92">
        <v>252.09889000000001</v>
      </c>
      <c r="S113" s="92">
        <v>74.099999999999994</v>
      </c>
      <c r="T113" s="92">
        <v>198.69919999999999</v>
      </c>
      <c r="U113" s="66" t="s">
        <v>139</v>
      </c>
      <c r="V113" s="60"/>
    </row>
    <row r="114" spans="1:22" x14ac:dyDescent="0.2">
      <c r="A114" s="92">
        <v>3</v>
      </c>
      <c r="B114" s="65" t="str">
        <f t="shared" si="23"/>
        <v>Has*******</v>
      </c>
      <c r="C114" s="65" t="str">
        <f t="shared" si="24"/>
        <v>Kal*****</v>
      </c>
      <c r="D114" s="92">
        <v>2020</v>
      </c>
      <c r="E114" s="92">
        <v>318.47514000000001</v>
      </c>
      <c r="F114" s="92">
        <v>226.82973000000001</v>
      </c>
      <c r="G114" s="92">
        <v>84.13</v>
      </c>
      <c r="H114" s="92">
        <v>184.0198</v>
      </c>
      <c r="I114" s="66" t="s">
        <v>139</v>
      </c>
      <c r="M114" s="92">
        <v>3</v>
      </c>
      <c r="N114" s="92" t="s">
        <v>428</v>
      </c>
      <c r="O114" s="92" t="s">
        <v>427</v>
      </c>
      <c r="P114" s="92">
        <v>2020</v>
      </c>
      <c r="Q114" s="92">
        <v>318.47514000000001</v>
      </c>
      <c r="R114" s="92">
        <v>226.82973000000001</v>
      </c>
      <c r="S114" s="92">
        <v>84.13</v>
      </c>
      <c r="T114" s="92">
        <v>184.0198</v>
      </c>
      <c r="U114" s="66" t="s">
        <v>139</v>
      </c>
      <c r="V114" s="60"/>
    </row>
    <row r="115" spans="1:22" x14ac:dyDescent="0.2">
      <c r="A115" s="92">
        <v>4</v>
      </c>
      <c r="B115" s="65" t="str">
        <f t="shared" si="23"/>
        <v>Fur****</v>
      </c>
      <c r="C115" s="65" t="str">
        <f t="shared" si="24"/>
        <v>Ayd**</v>
      </c>
      <c r="D115" s="92">
        <v>2020</v>
      </c>
      <c r="E115" s="92">
        <v>318.47514000000001</v>
      </c>
      <c r="F115" s="92">
        <v>222.05405999999999</v>
      </c>
      <c r="G115" s="92">
        <v>82.96</v>
      </c>
      <c r="H115" s="92">
        <v>180.32579999999999</v>
      </c>
      <c r="I115" s="100" t="s">
        <v>140</v>
      </c>
      <c r="M115" s="92">
        <v>4</v>
      </c>
      <c r="N115" s="92" t="s">
        <v>426</v>
      </c>
      <c r="O115" s="92" t="s">
        <v>338</v>
      </c>
      <c r="P115" s="92">
        <v>2020</v>
      </c>
      <c r="Q115" s="92">
        <v>318.47514000000001</v>
      </c>
      <c r="R115" s="92">
        <v>222.05405999999999</v>
      </c>
      <c r="S115" s="92">
        <v>82.96</v>
      </c>
      <c r="T115" s="92">
        <v>180.32579999999999</v>
      </c>
      <c r="U115" s="100" t="s">
        <v>140</v>
      </c>
      <c r="V115" s="60"/>
    </row>
    <row r="116" spans="1:22" x14ac:dyDescent="0.2">
      <c r="A116" s="95"/>
      <c r="B116" s="95"/>
      <c r="C116" s="95"/>
      <c r="D116" s="95"/>
      <c r="E116" s="95"/>
      <c r="F116" s="95"/>
      <c r="G116" s="95"/>
      <c r="H116" s="95"/>
      <c r="I116" s="95"/>
      <c r="M116" s="95"/>
      <c r="N116" s="95"/>
      <c r="O116" s="95"/>
      <c r="P116" s="95"/>
      <c r="Q116" s="95"/>
      <c r="R116" s="95"/>
      <c r="S116" s="95"/>
      <c r="T116" s="95"/>
      <c r="U116" s="95"/>
      <c r="V116" s="60"/>
    </row>
    <row r="117" spans="1:22" ht="15" customHeight="1" x14ac:dyDescent="0.2">
      <c r="A117" s="291" t="s">
        <v>22</v>
      </c>
      <c r="B117" s="292"/>
      <c r="C117" s="292"/>
      <c r="D117" s="292"/>
      <c r="E117" s="292"/>
      <c r="F117" s="292"/>
      <c r="G117" s="292"/>
      <c r="H117" s="292"/>
      <c r="I117" s="292"/>
      <c r="M117" s="393" t="s">
        <v>22</v>
      </c>
      <c r="N117" s="394"/>
      <c r="O117" s="394"/>
      <c r="P117" s="394"/>
      <c r="Q117" s="394"/>
      <c r="R117" s="394"/>
      <c r="S117" s="394"/>
      <c r="T117" s="394"/>
      <c r="U117" s="394"/>
      <c r="V117" s="60"/>
    </row>
    <row r="118" spans="1:22" ht="15.75" thickBot="1" x14ac:dyDescent="0.25">
      <c r="A118" s="88"/>
      <c r="B118" s="283"/>
      <c r="C118" s="283"/>
      <c r="D118" s="283"/>
      <c r="E118" s="89"/>
      <c r="F118" s="283"/>
      <c r="G118" s="63"/>
      <c r="H118" s="88"/>
      <c r="I118" s="87"/>
      <c r="M118" s="88"/>
      <c r="N118" s="86"/>
      <c r="O118" s="86"/>
      <c r="P118" s="86"/>
      <c r="Q118" s="89"/>
      <c r="R118" s="86"/>
      <c r="S118" s="63"/>
      <c r="T118" s="88"/>
      <c r="U118" s="87"/>
      <c r="V118" s="60"/>
    </row>
    <row r="119" spans="1:22" ht="15.75" customHeight="1" thickBot="1" x14ac:dyDescent="0.25">
      <c r="A119" s="169" t="s">
        <v>425</v>
      </c>
      <c r="B119" s="287"/>
      <c r="C119" s="287"/>
      <c r="D119" s="287"/>
      <c r="E119" s="287"/>
      <c r="F119" s="287"/>
      <c r="G119" s="287"/>
      <c r="H119" s="287"/>
      <c r="I119" s="170"/>
      <c r="M119" s="378" t="s">
        <v>425</v>
      </c>
      <c r="N119" s="379"/>
      <c r="O119" s="379"/>
      <c r="P119" s="379"/>
      <c r="Q119" s="379"/>
      <c r="R119" s="379"/>
      <c r="S119" s="379"/>
      <c r="T119" s="379"/>
      <c r="U119" s="380"/>
      <c r="V119" s="60"/>
    </row>
    <row r="120" spans="1:22" ht="15" customHeight="1" x14ac:dyDescent="0.2">
      <c r="A120" s="288" t="s">
        <v>3</v>
      </c>
      <c r="B120" s="205" t="s">
        <v>4</v>
      </c>
      <c r="C120" s="205" t="s">
        <v>5</v>
      </c>
      <c r="D120" s="205" t="s">
        <v>6</v>
      </c>
      <c r="E120" s="209" t="s">
        <v>7</v>
      </c>
      <c r="F120" s="205" t="s">
        <v>8</v>
      </c>
      <c r="G120" s="287" t="s">
        <v>9</v>
      </c>
      <c r="H120" s="209" t="s">
        <v>10</v>
      </c>
      <c r="I120" s="217" t="s">
        <v>11</v>
      </c>
      <c r="M120" s="395" t="s">
        <v>3</v>
      </c>
      <c r="N120" s="365" t="s">
        <v>4</v>
      </c>
      <c r="O120" s="365" t="s">
        <v>5</v>
      </c>
      <c r="P120" s="365" t="s">
        <v>6</v>
      </c>
      <c r="Q120" s="367" t="s">
        <v>7</v>
      </c>
      <c r="R120" s="365" t="s">
        <v>8</v>
      </c>
      <c r="S120" s="90" t="s">
        <v>9</v>
      </c>
      <c r="T120" s="367" t="s">
        <v>10</v>
      </c>
      <c r="U120" s="369" t="s">
        <v>11</v>
      </c>
      <c r="V120" s="60"/>
    </row>
    <row r="121" spans="1:22" ht="39" thickBot="1" x14ac:dyDescent="0.25">
      <c r="A121" s="289"/>
      <c r="B121" s="286"/>
      <c r="C121" s="286"/>
      <c r="D121" s="286"/>
      <c r="E121" s="285"/>
      <c r="F121" s="286"/>
      <c r="G121" s="214" t="s">
        <v>12</v>
      </c>
      <c r="H121" s="285"/>
      <c r="I121" s="290"/>
      <c r="M121" s="396"/>
      <c r="N121" s="397"/>
      <c r="O121" s="397"/>
      <c r="P121" s="397"/>
      <c r="Q121" s="398"/>
      <c r="R121" s="397"/>
      <c r="S121" s="132" t="s">
        <v>12</v>
      </c>
      <c r="T121" s="398"/>
      <c r="U121" s="399"/>
      <c r="V121" s="60"/>
    </row>
    <row r="122" spans="1:22" x14ac:dyDescent="0.2">
      <c r="A122" s="101">
        <v>1</v>
      </c>
      <c r="B122" s="65" t="str">
        <f t="shared" ref="B122:C122" si="25">CONCATENATE(LEFT(N122,$M$5),REPT("*",LEN(N122)-$M$5))</f>
        <v>Oğu*****</v>
      </c>
      <c r="C122" s="65" t="str">
        <f t="shared" si="25"/>
        <v>Yan***</v>
      </c>
      <c r="D122" s="103">
        <v>2021</v>
      </c>
      <c r="E122" s="103">
        <v>266.83704</v>
      </c>
      <c r="F122" s="102">
        <v>255.67958999999999</v>
      </c>
      <c r="G122" s="102">
        <v>82.4</v>
      </c>
      <c r="H122" s="102">
        <v>203.69571300000001</v>
      </c>
      <c r="I122" s="66" t="s">
        <v>139</v>
      </c>
      <c r="M122" s="101">
        <v>1</v>
      </c>
      <c r="N122" s="102" t="s">
        <v>424</v>
      </c>
      <c r="O122" s="102" t="s">
        <v>423</v>
      </c>
      <c r="P122" s="103">
        <v>2021</v>
      </c>
      <c r="Q122" s="103">
        <v>266.83704</v>
      </c>
      <c r="R122" s="102">
        <v>255.67958999999999</v>
      </c>
      <c r="S122" s="102">
        <v>82.4</v>
      </c>
      <c r="T122" s="102">
        <v>203.69571300000001</v>
      </c>
      <c r="U122" s="66" t="s">
        <v>139</v>
      </c>
      <c r="V122" s="60"/>
    </row>
    <row r="123" spans="1:22" x14ac:dyDescent="0.2">
      <c r="A123" s="93"/>
      <c r="B123" s="94"/>
      <c r="C123" s="94"/>
      <c r="D123" s="95"/>
      <c r="E123" s="95"/>
      <c r="F123" s="94"/>
      <c r="G123" s="94"/>
      <c r="H123" s="94"/>
      <c r="I123" s="204"/>
      <c r="M123" s="93"/>
      <c r="N123" s="94"/>
      <c r="O123" s="94"/>
      <c r="P123" s="95"/>
      <c r="Q123" s="95"/>
      <c r="R123" s="94"/>
      <c r="S123" s="94"/>
      <c r="T123" s="94"/>
      <c r="U123" s="58"/>
      <c r="V123" s="60"/>
    </row>
    <row r="124" spans="1:22" ht="15.75" thickBot="1" x14ac:dyDescent="0.25">
      <c r="A124" s="88"/>
      <c r="B124" s="88"/>
      <c r="C124" s="88"/>
      <c r="D124" s="88"/>
      <c r="E124" s="88"/>
      <c r="F124" s="88"/>
      <c r="G124" s="88"/>
      <c r="H124" s="88"/>
      <c r="I124" s="88"/>
      <c r="M124" s="88"/>
      <c r="N124" s="88"/>
      <c r="O124" s="88"/>
      <c r="P124" s="88"/>
      <c r="Q124" s="88"/>
      <c r="R124" s="88"/>
      <c r="S124" s="88"/>
      <c r="T124" s="88"/>
      <c r="U124" s="88"/>
      <c r="V124" s="60"/>
    </row>
    <row r="125" spans="1:22" ht="15.75" customHeight="1" thickBot="1" x14ac:dyDescent="0.25">
      <c r="A125" s="183" t="s">
        <v>23</v>
      </c>
      <c r="B125" s="184"/>
      <c r="C125" s="184"/>
      <c r="D125" s="184"/>
      <c r="E125" s="184"/>
      <c r="F125" s="184"/>
      <c r="G125" s="185"/>
      <c r="H125" s="87"/>
      <c r="I125" s="88"/>
      <c r="M125" s="302" t="s">
        <v>23</v>
      </c>
      <c r="N125" s="303"/>
      <c r="O125" s="303"/>
      <c r="P125" s="303"/>
      <c r="Q125" s="303"/>
      <c r="R125" s="303"/>
      <c r="S125" s="304"/>
      <c r="T125" s="87"/>
      <c r="U125" s="88"/>
      <c r="V125" s="60"/>
    </row>
    <row r="126" spans="1:22" ht="15.75" thickBot="1" x14ac:dyDescent="0.25">
      <c r="A126" s="283"/>
      <c r="B126" s="283"/>
      <c r="C126" s="283"/>
      <c r="D126" s="283"/>
      <c r="E126" s="283"/>
      <c r="F126" s="283"/>
      <c r="G126" s="283"/>
      <c r="H126" s="88"/>
      <c r="I126" s="88"/>
      <c r="M126" s="86"/>
      <c r="N126" s="86"/>
      <c r="O126" s="86"/>
      <c r="P126" s="86"/>
      <c r="Q126" s="86"/>
      <c r="R126" s="86"/>
      <c r="S126" s="86"/>
      <c r="T126" s="88"/>
      <c r="U126" s="88"/>
      <c r="V126" s="60"/>
    </row>
    <row r="127" spans="1:22" ht="15.75" customHeight="1" thickBot="1" x14ac:dyDescent="0.25">
      <c r="A127" s="176" t="s">
        <v>422</v>
      </c>
      <c r="B127" s="177"/>
      <c r="C127" s="177"/>
      <c r="D127" s="177"/>
      <c r="E127" s="177"/>
      <c r="F127" s="177"/>
      <c r="G127" s="178"/>
      <c r="H127" s="88"/>
      <c r="I127" s="88"/>
      <c r="M127" s="328" t="s">
        <v>422</v>
      </c>
      <c r="N127" s="329"/>
      <c r="O127" s="329"/>
      <c r="P127" s="329"/>
      <c r="Q127" s="329"/>
      <c r="R127" s="329"/>
      <c r="S127" s="330"/>
      <c r="T127" s="88"/>
      <c r="U127" s="88"/>
      <c r="V127" s="60"/>
    </row>
    <row r="128" spans="1:22" ht="26.25" thickTop="1" x14ac:dyDescent="0.2">
      <c r="A128" s="284" t="s">
        <v>3</v>
      </c>
      <c r="B128" s="179" t="s">
        <v>4</v>
      </c>
      <c r="C128" s="179" t="s">
        <v>5</v>
      </c>
      <c r="D128" s="179" t="s">
        <v>6</v>
      </c>
      <c r="E128" s="98" t="s">
        <v>15</v>
      </c>
      <c r="F128" s="179" t="s">
        <v>16</v>
      </c>
      <c r="G128" s="180" t="s">
        <v>11</v>
      </c>
      <c r="H128" s="88"/>
      <c r="I128" s="88"/>
      <c r="M128" s="388" t="s">
        <v>3</v>
      </c>
      <c r="N128" s="333" t="s">
        <v>4</v>
      </c>
      <c r="O128" s="333" t="s">
        <v>5</v>
      </c>
      <c r="P128" s="333" t="s">
        <v>6</v>
      </c>
      <c r="Q128" s="98" t="s">
        <v>15</v>
      </c>
      <c r="R128" s="333" t="s">
        <v>16</v>
      </c>
      <c r="S128" s="337" t="s">
        <v>11</v>
      </c>
      <c r="T128" s="88"/>
      <c r="U128" s="88"/>
      <c r="V128" s="60"/>
    </row>
    <row r="129" spans="1:22" ht="25.5" x14ac:dyDescent="0.2">
      <c r="A129" s="168"/>
      <c r="B129" s="166"/>
      <c r="C129" s="166"/>
      <c r="D129" s="166"/>
      <c r="E129" s="98" t="s">
        <v>17</v>
      </c>
      <c r="F129" s="166"/>
      <c r="G129" s="181"/>
      <c r="H129" s="88"/>
      <c r="I129" s="88"/>
      <c r="M129" s="351"/>
      <c r="N129" s="334"/>
      <c r="O129" s="334"/>
      <c r="P129" s="334"/>
      <c r="Q129" s="98" t="s">
        <v>17</v>
      </c>
      <c r="R129" s="334"/>
      <c r="S129" s="338"/>
      <c r="T129" s="88"/>
      <c r="U129" s="88"/>
      <c r="V129" s="60"/>
    </row>
    <row r="130" spans="1:22" ht="25.5" x14ac:dyDescent="0.2">
      <c r="A130" s="66">
        <v>1</v>
      </c>
      <c r="B130" s="65" t="str">
        <f t="shared" ref="B130:C130" si="26">CONCATENATE(LEFT(N130,$M$5),REPT("*",LEN(N130)-$M$5))</f>
        <v>Ali********</v>
      </c>
      <c r="C130" s="65" t="str">
        <f t="shared" si="26"/>
        <v>Dem********</v>
      </c>
      <c r="D130" s="104">
        <v>2020</v>
      </c>
      <c r="E130" s="91">
        <v>318.47514000000001</v>
      </c>
      <c r="F130" s="104">
        <v>343.60996</v>
      </c>
      <c r="G130" s="66" t="s">
        <v>139</v>
      </c>
      <c r="H130" s="88"/>
      <c r="I130" s="88"/>
      <c r="M130" s="66">
        <v>1</v>
      </c>
      <c r="N130" s="104" t="s">
        <v>299</v>
      </c>
      <c r="O130" s="104" t="s">
        <v>421</v>
      </c>
      <c r="P130" s="104">
        <v>2020</v>
      </c>
      <c r="Q130" s="91">
        <v>318.47514000000001</v>
      </c>
      <c r="R130" s="104">
        <v>343.60996</v>
      </c>
      <c r="S130" s="66" t="s">
        <v>139</v>
      </c>
      <c r="T130" s="88"/>
      <c r="U130" s="88"/>
      <c r="V130" s="60"/>
    </row>
    <row r="131" spans="1:22" ht="25.5" x14ac:dyDescent="0.2">
      <c r="A131" s="66">
        <v>2</v>
      </c>
      <c r="B131" s="65" t="str">
        <f t="shared" ref="B131:C147" si="27">CONCATENATE(LEFT(N131,$M$5),REPT("*",LEN(N131)-$M$5))</f>
        <v>Meh*******</v>
      </c>
      <c r="C131" s="65" t="str">
        <f t="shared" ref="C131:C145" si="28">CONCATENATE(LEFT(O131,$M$5),REPT("*",LEN(O131)-$M$5))</f>
        <v>Bar**</v>
      </c>
      <c r="D131" s="105">
        <v>2020</v>
      </c>
      <c r="E131" s="91">
        <v>318.47514000000001</v>
      </c>
      <c r="F131" s="105">
        <v>337.56941</v>
      </c>
      <c r="G131" s="66" t="s">
        <v>139</v>
      </c>
      <c r="H131" s="88"/>
      <c r="I131" s="88"/>
      <c r="M131" s="66">
        <v>2</v>
      </c>
      <c r="N131" s="105" t="s">
        <v>395</v>
      </c>
      <c r="O131" s="105" t="s">
        <v>394</v>
      </c>
      <c r="P131" s="105">
        <v>2020</v>
      </c>
      <c r="Q131" s="91">
        <v>318.47514000000001</v>
      </c>
      <c r="R131" s="105">
        <v>337.56941</v>
      </c>
      <c r="S131" s="66" t="s">
        <v>139</v>
      </c>
      <c r="T131" s="88"/>
      <c r="U131" s="88"/>
      <c r="V131" s="60"/>
    </row>
    <row r="132" spans="1:22" x14ac:dyDescent="0.2">
      <c r="A132" s="66">
        <v>3</v>
      </c>
      <c r="B132" s="65" t="str">
        <f t="shared" si="27"/>
        <v>Ays*</v>
      </c>
      <c r="C132" s="65" t="str">
        <f t="shared" si="28"/>
        <v>Özd*****</v>
      </c>
      <c r="D132" s="106">
        <v>2020</v>
      </c>
      <c r="E132" s="91">
        <v>318.47514000000001</v>
      </c>
      <c r="F132" s="91">
        <v>337.19686999999999</v>
      </c>
      <c r="G132" s="66" t="s">
        <v>139</v>
      </c>
      <c r="H132" s="88"/>
      <c r="I132" s="88"/>
      <c r="M132" s="66">
        <v>3</v>
      </c>
      <c r="N132" s="106" t="s">
        <v>393</v>
      </c>
      <c r="O132" s="106" t="s">
        <v>392</v>
      </c>
      <c r="P132" s="106">
        <v>2020</v>
      </c>
      <c r="Q132" s="91">
        <v>318.47514000000001</v>
      </c>
      <c r="R132" s="91">
        <v>337.19686999999999</v>
      </c>
      <c r="S132" s="66" t="s">
        <v>139</v>
      </c>
      <c r="T132" s="88"/>
      <c r="U132" s="88"/>
      <c r="V132" s="60"/>
    </row>
    <row r="133" spans="1:22" x14ac:dyDescent="0.2">
      <c r="A133" s="66">
        <v>4</v>
      </c>
      <c r="B133" s="65" t="str">
        <f t="shared" si="27"/>
        <v>Çağ**</v>
      </c>
      <c r="C133" s="65" t="str">
        <f t="shared" si="28"/>
        <v>Yıl*****</v>
      </c>
      <c r="D133" s="106">
        <v>2020</v>
      </c>
      <c r="E133" s="91">
        <v>318.47514000000001</v>
      </c>
      <c r="F133" s="91">
        <v>332.06941</v>
      </c>
      <c r="G133" s="66" t="s">
        <v>139</v>
      </c>
      <c r="H133" s="88"/>
      <c r="I133" s="88"/>
      <c r="M133" s="66">
        <v>4</v>
      </c>
      <c r="N133" s="106" t="s">
        <v>420</v>
      </c>
      <c r="O133" s="106" t="s">
        <v>419</v>
      </c>
      <c r="P133" s="106">
        <v>2020</v>
      </c>
      <c r="Q133" s="91">
        <v>318.47514000000001</v>
      </c>
      <c r="R133" s="91">
        <v>332.06941</v>
      </c>
      <c r="S133" s="66" t="s">
        <v>139</v>
      </c>
      <c r="T133" s="88"/>
      <c r="U133" s="88"/>
      <c r="V133" s="60"/>
    </row>
    <row r="134" spans="1:22" x14ac:dyDescent="0.2">
      <c r="A134" s="66">
        <v>5</v>
      </c>
      <c r="B134" s="65" t="str">
        <f t="shared" si="27"/>
        <v>İpe*</v>
      </c>
      <c r="C134" s="65" t="str">
        <f t="shared" si="28"/>
        <v>Eke</v>
      </c>
      <c r="D134" s="106">
        <v>2020</v>
      </c>
      <c r="E134" s="91">
        <v>318.47514000000001</v>
      </c>
      <c r="F134" s="91">
        <v>326.75229999999999</v>
      </c>
      <c r="G134" s="66" t="s">
        <v>139</v>
      </c>
      <c r="H134" s="88"/>
      <c r="I134" s="88"/>
      <c r="M134" s="66">
        <v>5</v>
      </c>
      <c r="N134" s="106" t="s">
        <v>418</v>
      </c>
      <c r="O134" s="106" t="s">
        <v>417</v>
      </c>
      <c r="P134" s="106">
        <v>2020</v>
      </c>
      <c r="Q134" s="91">
        <v>318.47514000000001</v>
      </c>
      <c r="R134" s="91">
        <v>326.75229999999999</v>
      </c>
      <c r="S134" s="66" t="s">
        <v>139</v>
      </c>
      <c r="T134" s="88"/>
      <c r="U134" s="88"/>
      <c r="V134" s="60"/>
    </row>
    <row r="135" spans="1:22" x14ac:dyDescent="0.2">
      <c r="A135" s="66">
        <v>6</v>
      </c>
      <c r="B135" s="65" t="str">
        <f t="shared" si="27"/>
        <v>Eni*******</v>
      </c>
      <c r="C135" s="65" t="str">
        <f t="shared" si="28"/>
        <v>Ayd****</v>
      </c>
      <c r="D135" s="106">
        <v>2019</v>
      </c>
      <c r="E135" s="91">
        <v>307.58</v>
      </c>
      <c r="F135" s="91">
        <v>324.03820000000002</v>
      </c>
      <c r="G135" s="66" t="s">
        <v>139</v>
      </c>
      <c r="H135" s="88"/>
      <c r="I135" s="88"/>
      <c r="M135" s="66">
        <v>6</v>
      </c>
      <c r="N135" s="106" t="s">
        <v>416</v>
      </c>
      <c r="O135" s="106" t="s">
        <v>415</v>
      </c>
      <c r="P135" s="106">
        <v>2019</v>
      </c>
      <c r="Q135" s="91">
        <v>307.58</v>
      </c>
      <c r="R135" s="91">
        <v>324.03820000000002</v>
      </c>
      <c r="S135" s="66" t="s">
        <v>139</v>
      </c>
      <c r="T135" s="88"/>
      <c r="U135" s="88"/>
      <c r="V135" s="60"/>
    </row>
    <row r="136" spans="1:22" x14ac:dyDescent="0.2">
      <c r="A136" s="66">
        <v>7</v>
      </c>
      <c r="B136" s="65" t="str">
        <f t="shared" si="27"/>
        <v>Mah****</v>
      </c>
      <c r="C136" s="65" t="str">
        <f t="shared" si="28"/>
        <v>Bor*</v>
      </c>
      <c r="D136" s="106">
        <v>2018</v>
      </c>
      <c r="E136" s="91">
        <v>292.63</v>
      </c>
      <c r="F136" s="91">
        <v>299.86446000000001</v>
      </c>
      <c r="G136" s="66" t="s">
        <v>139</v>
      </c>
      <c r="H136" s="88"/>
      <c r="I136" s="88"/>
      <c r="M136" s="66">
        <v>7</v>
      </c>
      <c r="N136" s="106" t="s">
        <v>414</v>
      </c>
      <c r="O136" s="106" t="s">
        <v>413</v>
      </c>
      <c r="P136" s="106">
        <v>2018</v>
      </c>
      <c r="Q136" s="91">
        <v>292.63</v>
      </c>
      <c r="R136" s="91">
        <v>299.86446000000001</v>
      </c>
      <c r="S136" s="66" t="s">
        <v>139</v>
      </c>
      <c r="T136" s="88"/>
      <c r="U136" s="88"/>
      <c r="V136" s="60"/>
    </row>
    <row r="137" spans="1:22" x14ac:dyDescent="0.2">
      <c r="A137" s="66">
        <v>8</v>
      </c>
      <c r="B137" s="65" t="str">
        <f t="shared" si="27"/>
        <v>Cem***</v>
      </c>
      <c r="C137" s="65" t="str">
        <f t="shared" si="28"/>
        <v>Ars***</v>
      </c>
      <c r="D137" s="106">
        <v>2021</v>
      </c>
      <c r="E137" s="91">
        <v>266.83704</v>
      </c>
      <c r="F137" s="91">
        <v>287.04448000000002</v>
      </c>
      <c r="G137" s="66" t="s">
        <v>139</v>
      </c>
      <c r="H137" s="88"/>
      <c r="I137" s="88"/>
      <c r="M137" s="66">
        <v>8</v>
      </c>
      <c r="N137" s="106" t="s">
        <v>412</v>
      </c>
      <c r="O137" s="106" t="s">
        <v>411</v>
      </c>
      <c r="P137" s="106">
        <v>2021</v>
      </c>
      <c r="Q137" s="91">
        <v>266.83704</v>
      </c>
      <c r="R137" s="91">
        <v>287.04448000000002</v>
      </c>
      <c r="S137" s="66" t="s">
        <v>139</v>
      </c>
      <c r="T137" s="88"/>
      <c r="U137" s="88"/>
      <c r="V137" s="60"/>
    </row>
    <row r="138" spans="1:22" x14ac:dyDescent="0.2">
      <c r="A138" s="66">
        <v>9</v>
      </c>
      <c r="B138" s="65" t="str">
        <f t="shared" si="27"/>
        <v>Öme*</v>
      </c>
      <c r="C138" s="65" t="str">
        <f t="shared" si="28"/>
        <v>Top*****</v>
      </c>
      <c r="D138" s="106">
        <v>2021</v>
      </c>
      <c r="E138" s="91">
        <v>266.83704</v>
      </c>
      <c r="F138" s="91">
        <v>279.49052</v>
      </c>
      <c r="G138" s="66" t="s">
        <v>139</v>
      </c>
      <c r="H138" s="88"/>
      <c r="I138" s="88"/>
      <c r="M138" s="66">
        <v>9</v>
      </c>
      <c r="N138" s="106" t="s">
        <v>270</v>
      </c>
      <c r="O138" s="106" t="s">
        <v>410</v>
      </c>
      <c r="P138" s="106">
        <v>2021</v>
      </c>
      <c r="Q138" s="91">
        <v>266.83704</v>
      </c>
      <c r="R138" s="91">
        <v>279.49052</v>
      </c>
      <c r="S138" s="66" t="s">
        <v>139</v>
      </c>
      <c r="T138" s="88"/>
      <c r="U138" s="88"/>
      <c r="V138" s="60"/>
    </row>
    <row r="139" spans="1:22" x14ac:dyDescent="0.2">
      <c r="A139" s="66">
        <v>10</v>
      </c>
      <c r="B139" s="65" t="str">
        <f t="shared" si="27"/>
        <v>Nur</v>
      </c>
      <c r="C139" s="65" t="str">
        <f t="shared" si="28"/>
        <v>Dez****</v>
      </c>
      <c r="D139" s="106">
        <v>2021</v>
      </c>
      <c r="E139" s="91">
        <v>266.83704</v>
      </c>
      <c r="F139" s="91">
        <v>279.45799</v>
      </c>
      <c r="G139" s="66" t="s">
        <v>139</v>
      </c>
      <c r="H139" s="88"/>
      <c r="I139" s="88"/>
      <c r="M139" s="66">
        <v>10</v>
      </c>
      <c r="N139" s="106" t="s">
        <v>302</v>
      </c>
      <c r="O139" s="106" t="s">
        <v>374</v>
      </c>
      <c r="P139" s="106">
        <v>2021</v>
      </c>
      <c r="Q139" s="91">
        <v>266.83704</v>
      </c>
      <c r="R139" s="91">
        <v>279.45799</v>
      </c>
      <c r="S139" s="66" t="s">
        <v>139</v>
      </c>
      <c r="T139" s="88"/>
      <c r="U139" s="88"/>
      <c r="V139" s="60"/>
    </row>
    <row r="140" spans="1:22" x14ac:dyDescent="0.2">
      <c r="A140" s="66">
        <v>11</v>
      </c>
      <c r="B140" s="65" t="str">
        <f t="shared" si="27"/>
        <v>İrş**</v>
      </c>
      <c r="C140" s="65" t="str">
        <f t="shared" si="28"/>
        <v>Ünl***</v>
      </c>
      <c r="D140" s="106">
        <v>2021</v>
      </c>
      <c r="E140" s="91">
        <v>266.83704</v>
      </c>
      <c r="F140" s="91">
        <v>274.96469999999999</v>
      </c>
      <c r="G140" s="66" t="s">
        <v>139</v>
      </c>
      <c r="H140" s="88"/>
      <c r="I140" s="88"/>
      <c r="M140" s="66">
        <v>11</v>
      </c>
      <c r="N140" s="106" t="s">
        <v>409</v>
      </c>
      <c r="O140" s="106" t="s">
        <v>408</v>
      </c>
      <c r="P140" s="106">
        <v>2021</v>
      </c>
      <c r="Q140" s="91">
        <v>266.83704</v>
      </c>
      <c r="R140" s="91">
        <v>274.96469999999999</v>
      </c>
      <c r="S140" s="66" t="s">
        <v>139</v>
      </c>
      <c r="T140" s="88"/>
      <c r="U140" s="88"/>
      <c r="V140" s="60"/>
    </row>
    <row r="141" spans="1:22" x14ac:dyDescent="0.2">
      <c r="A141" s="66">
        <v>12</v>
      </c>
      <c r="B141" s="65" t="str">
        <f t="shared" si="27"/>
        <v>Giz**</v>
      </c>
      <c r="C141" s="65" t="str">
        <f t="shared" si="28"/>
        <v>San***</v>
      </c>
      <c r="D141" s="106">
        <v>2021</v>
      </c>
      <c r="E141" s="91">
        <v>266.83704</v>
      </c>
      <c r="F141" s="91">
        <v>273.16618</v>
      </c>
      <c r="G141" s="66" t="s">
        <v>139</v>
      </c>
      <c r="H141" s="88"/>
      <c r="I141" s="88"/>
      <c r="M141" s="66">
        <v>12</v>
      </c>
      <c r="N141" s="106" t="s">
        <v>407</v>
      </c>
      <c r="O141" s="106" t="s">
        <v>406</v>
      </c>
      <c r="P141" s="106">
        <v>2021</v>
      </c>
      <c r="Q141" s="91">
        <v>266.83704</v>
      </c>
      <c r="R141" s="91">
        <v>273.16618</v>
      </c>
      <c r="S141" s="66" t="s">
        <v>139</v>
      </c>
      <c r="T141" s="88"/>
      <c r="U141" s="88"/>
      <c r="V141" s="60"/>
    </row>
    <row r="142" spans="1:22" x14ac:dyDescent="0.2">
      <c r="A142" s="66">
        <v>13</v>
      </c>
      <c r="B142" s="65" t="str">
        <f t="shared" si="27"/>
        <v>Yas**</v>
      </c>
      <c r="C142" s="65" t="str">
        <f t="shared" si="28"/>
        <v>Zer**</v>
      </c>
      <c r="D142" s="106">
        <v>2021</v>
      </c>
      <c r="E142" s="91">
        <v>266.83704</v>
      </c>
      <c r="F142" s="91">
        <v>272.18990000000002</v>
      </c>
      <c r="G142" s="66" t="s">
        <v>139</v>
      </c>
      <c r="H142" s="88"/>
      <c r="I142" s="88"/>
      <c r="M142" s="66">
        <v>13</v>
      </c>
      <c r="N142" s="106" t="s">
        <v>405</v>
      </c>
      <c r="O142" s="106" t="s">
        <v>404</v>
      </c>
      <c r="P142" s="106">
        <v>2021</v>
      </c>
      <c r="Q142" s="91">
        <v>266.83704</v>
      </c>
      <c r="R142" s="91">
        <v>272.18990000000002</v>
      </c>
      <c r="S142" s="66" t="s">
        <v>139</v>
      </c>
      <c r="T142" s="88"/>
      <c r="U142" s="88"/>
      <c r="V142" s="60"/>
    </row>
    <row r="143" spans="1:22" ht="25.5" x14ac:dyDescent="0.2">
      <c r="A143" s="66">
        <v>14</v>
      </c>
      <c r="B143" s="65" t="str">
        <f t="shared" si="27"/>
        <v>Yük********</v>
      </c>
      <c r="C143" s="65" t="str">
        <f t="shared" si="28"/>
        <v>Sar**</v>
      </c>
      <c r="D143" s="106">
        <v>2021</v>
      </c>
      <c r="E143" s="91">
        <v>266.83704</v>
      </c>
      <c r="F143" s="91">
        <v>271.41568000000001</v>
      </c>
      <c r="G143" s="66" t="s">
        <v>139</v>
      </c>
      <c r="H143" s="88"/>
      <c r="I143" s="88"/>
      <c r="M143" s="66">
        <v>14</v>
      </c>
      <c r="N143" s="106" t="s">
        <v>403</v>
      </c>
      <c r="O143" s="106" t="s">
        <v>402</v>
      </c>
      <c r="P143" s="106">
        <v>2021</v>
      </c>
      <c r="Q143" s="91">
        <v>266.83704</v>
      </c>
      <c r="R143" s="91">
        <v>271.41568000000001</v>
      </c>
      <c r="S143" s="66" t="s">
        <v>139</v>
      </c>
      <c r="T143" s="88"/>
      <c r="U143" s="88"/>
      <c r="V143" s="60"/>
    </row>
    <row r="144" spans="1:22" ht="25.5" x14ac:dyDescent="0.2">
      <c r="A144" s="66">
        <v>15</v>
      </c>
      <c r="B144" s="65" t="str">
        <f t="shared" si="27"/>
        <v>Nur******</v>
      </c>
      <c r="C144" s="65" t="str">
        <f t="shared" si="28"/>
        <v>Yıl***</v>
      </c>
      <c r="D144" s="106">
        <v>2021</v>
      </c>
      <c r="E144" s="91">
        <v>266.83704</v>
      </c>
      <c r="F144" s="91" t="s">
        <v>399</v>
      </c>
      <c r="G144" s="66" t="s">
        <v>139</v>
      </c>
      <c r="H144" s="88"/>
      <c r="I144" s="88"/>
      <c r="M144" s="66">
        <v>15</v>
      </c>
      <c r="N144" s="106" t="s">
        <v>401</v>
      </c>
      <c r="O144" s="106" t="s">
        <v>400</v>
      </c>
      <c r="P144" s="106">
        <v>2021</v>
      </c>
      <c r="Q144" s="91">
        <v>266.83704</v>
      </c>
      <c r="R144" s="91" t="s">
        <v>399</v>
      </c>
      <c r="S144" s="66" t="s">
        <v>139</v>
      </c>
      <c r="T144" s="88"/>
      <c r="U144" s="88"/>
      <c r="V144" s="60"/>
    </row>
    <row r="145" spans="1:22" ht="25.5" x14ac:dyDescent="0.2">
      <c r="A145" s="66">
        <v>16</v>
      </c>
      <c r="B145" s="65" t="str">
        <f t="shared" si="27"/>
        <v>Umu*******</v>
      </c>
      <c r="C145" s="65" t="str">
        <f t="shared" si="28"/>
        <v>İzg**</v>
      </c>
      <c r="D145" s="106">
        <v>2021</v>
      </c>
      <c r="E145" s="91">
        <v>266.83704</v>
      </c>
      <c r="F145" s="91">
        <v>269.18425999999999</v>
      </c>
      <c r="G145" s="66" t="s">
        <v>139</v>
      </c>
      <c r="H145" s="88"/>
      <c r="I145" s="88"/>
      <c r="M145" s="66">
        <v>16</v>
      </c>
      <c r="N145" s="106" t="s">
        <v>398</v>
      </c>
      <c r="O145" s="106" t="s">
        <v>397</v>
      </c>
      <c r="P145" s="106">
        <v>2021</v>
      </c>
      <c r="Q145" s="91">
        <v>266.83704</v>
      </c>
      <c r="R145" s="91">
        <v>269.18425999999999</v>
      </c>
      <c r="S145" s="66" t="s">
        <v>139</v>
      </c>
      <c r="T145" s="88"/>
      <c r="U145" s="88"/>
      <c r="V145" s="60"/>
    </row>
    <row r="146" spans="1:22" ht="15" customHeight="1" x14ac:dyDescent="0.2">
      <c r="A146" s="298" t="s">
        <v>396</v>
      </c>
      <c r="B146" s="299"/>
      <c r="C146" s="299"/>
      <c r="D146" s="299"/>
      <c r="E146" s="299"/>
      <c r="F146" s="299"/>
      <c r="G146" s="300"/>
      <c r="H146" s="88"/>
      <c r="I146" s="88"/>
      <c r="M146" s="390" t="s">
        <v>396</v>
      </c>
      <c r="N146" s="391"/>
      <c r="O146" s="391"/>
      <c r="P146" s="391"/>
      <c r="Q146" s="391"/>
      <c r="R146" s="391"/>
      <c r="S146" s="392"/>
      <c r="T146" s="88"/>
      <c r="U146" s="88"/>
      <c r="V146" s="60"/>
    </row>
    <row r="147" spans="1:22" ht="25.5" x14ac:dyDescent="0.2">
      <c r="A147" s="66">
        <v>1</v>
      </c>
      <c r="B147" s="65" t="str">
        <f t="shared" si="27"/>
        <v>Meh*******</v>
      </c>
      <c r="C147" s="65" t="str">
        <f t="shared" si="27"/>
        <v>Bar**</v>
      </c>
      <c r="D147" s="106">
        <v>2020</v>
      </c>
      <c r="E147" s="91">
        <v>285.14429000000001</v>
      </c>
      <c r="F147" s="91">
        <v>337.56941</v>
      </c>
      <c r="G147" s="66" t="s">
        <v>139</v>
      </c>
      <c r="H147" s="88"/>
      <c r="I147" s="88"/>
      <c r="M147" s="66">
        <v>1</v>
      </c>
      <c r="N147" s="106" t="s">
        <v>395</v>
      </c>
      <c r="O147" s="106" t="s">
        <v>394</v>
      </c>
      <c r="P147" s="106">
        <v>2020</v>
      </c>
      <c r="Q147" s="91">
        <v>285.14429000000001</v>
      </c>
      <c r="R147" s="91">
        <v>337.56941</v>
      </c>
      <c r="S147" s="66" t="s">
        <v>139</v>
      </c>
      <c r="T147" s="88"/>
      <c r="U147" s="88"/>
      <c r="V147" s="60"/>
    </row>
    <row r="148" spans="1:22" x14ac:dyDescent="0.2">
      <c r="A148" s="66">
        <v>2</v>
      </c>
      <c r="B148" s="65" t="str">
        <f t="shared" ref="B148:B168" si="29">CONCATENATE(LEFT(N148,$M$5),REPT("*",LEN(N148)-$M$5))</f>
        <v>Ays*</v>
      </c>
      <c r="C148" s="65" t="str">
        <f t="shared" ref="C148:C168" si="30">CONCATENATE(LEFT(O148,$M$5),REPT("*",LEN(O148)-$M$5))</f>
        <v>Özd*****</v>
      </c>
      <c r="D148" s="106">
        <v>2020</v>
      </c>
      <c r="E148" s="91">
        <v>285.14429000000001</v>
      </c>
      <c r="F148" s="91">
        <v>337.19686999999999</v>
      </c>
      <c r="G148" s="66" t="s">
        <v>139</v>
      </c>
      <c r="H148" s="88"/>
      <c r="I148" s="88"/>
      <c r="M148" s="66">
        <v>2</v>
      </c>
      <c r="N148" s="106" t="s">
        <v>393</v>
      </c>
      <c r="O148" s="106" t="s">
        <v>392</v>
      </c>
      <c r="P148" s="106">
        <v>2020</v>
      </c>
      <c r="Q148" s="91">
        <v>285.14429000000001</v>
      </c>
      <c r="R148" s="91">
        <v>337.19686999999999</v>
      </c>
      <c r="S148" s="66" t="s">
        <v>139</v>
      </c>
      <c r="T148" s="88"/>
      <c r="U148" s="88"/>
      <c r="V148" s="60"/>
    </row>
    <row r="149" spans="1:22" x14ac:dyDescent="0.2">
      <c r="A149" s="66">
        <v>3</v>
      </c>
      <c r="B149" s="65" t="str">
        <f t="shared" si="29"/>
        <v>Sal**</v>
      </c>
      <c r="C149" s="65" t="str">
        <f t="shared" si="30"/>
        <v>Kar****</v>
      </c>
      <c r="D149" s="106">
        <v>2020</v>
      </c>
      <c r="E149" s="91">
        <v>285.14429000000001</v>
      </c>
      <c r="F149" s="91">
        <v>321.04065000000003</v>
      </c>
      <c r="G149" s="66" t="s">
        <v>139</v>
      </c>
      <c r="H149" s="88"/>
      <c r="I149" s="88"/>
      <c r="M149" s="66">
        <v>3</v>
      </c>
      <c r="N149" s="106" t="s">
        <v>264</v>
      </c>
      <c r="O149" s="106" t="s">
        <v>263</v>
      </c>
      <c r="P149" s="106">
        <v>2020</v>
      </c>
      <c r="Q149" s="91">
        <v>285.14429000000001</v>
      </c>
      <c r="R149" s="91">
        <v>321.04065000000003</v>
      </c>
      <c r="S149" s="66" t="s">
        <v>139</v>
      </c>
      <c r="T149" s="88"/>
      <c r="U149" s="88"/>
      <c r="V149" s="60"/>
    </row>
    <row r="150" spans="1:22" x14ac:dyDescent="0.2">
      <c r="A150" s="66">
        <v>4</v>
      </c>
      <c r="B150" s="65" t="str">
        <f t="shared" si="29"/>
        <v>Erc***</v>
      </c>
      <c r="C150" s="65" t="str">
        <f t="shared" si="30"/>
        <v>Erg**</v>
      </c>
      <c r="D150" s="106">
        <v>2017</v>
      </c>
      <c r="E150" s="91">
        <v>310.75</v>
      </c>
      <c r="F150" s="91">
        <v>320.55227000000002</v>
      </c>
      <c r="G150" s="66" t="s">
        <v>139</v>
      </c>
      <c r="H150" s="88"/>
      <c r="I150" s="88"/>
      <c r="M150" s="66">
        <v>4</v>
      </c>
      <c r="N150" s="106" t="s">
        <v>391</v>
      </c>
      <c r="O150" s="106" t="s">
        <v>390</v>
      </c>
      <c r="P150" s="106">
        <v>2017</v>
      </c>
      <c r="Q150" s="91">
        <v>310.75</v>
      </c>
      <c r="R150" s="91">
        <v>320.55227000000002</v>
      </c>
      <c r="S150" s="66" t="s">
        <v>139</v>
      </c>
      <c r="T150" s="88"/>
      <c r="U150" s="88"/>
      <c r="V150" s="60"/>
    </row>
    <row r="151" spans="1:22" x14ac:dyDescent="0.2">
      <c r="A151" s="66">
        <v>5</v>
      </c>
      <c r="B151" s="65" t="str">
        <f t="shared" si="29"/>
        <v>Ahm**</v>
      </c>
      <c r="C151" s="65" t="str">
        <f t="shared" si="30"/>
        <v>Kar******</v>
      </c>
      <c r="D151" s="106">
        <v>2020</v>
      </c>
      <c r="E151" s="91">
        <v>285.14429000000001</v>
      </c>
      <c r="F151" s="91">
        <v>315.53865999999999</v>
      </c>
      <c r="G151" s="66" t="s">
        <v>139</v>
      </c>
      <c r="H151" s="88"/>
      <c r="I151" s="88"/>
      <c r="M151" s="66">
        <v>5</v>
      </c>
      <c r="N151" s="106" t="s">
        <v>389</v>
      </c>
      <c r="O151" s="106" t="s">
        <v>388</v>
      </c>
      <c r="P151" s="106">
        <v>2020</v>
      </c>
      <c r="Q151" s="91">
        <v>285.14429000000001</v>
      </c>
      <c r="R151" s="91">
        <v>315.53865999999999</v>
      </c>
      <c r="S151" s="66" t="s">
        <v>139</v>
      </c>
      <c r="T151" s="88"/>
      <c r="U151" s="88"/>
      <c r="V151" s="60"/>
    </row>
    <row r="152" spans="1:22" ht="25.5" x14ac:dyDescent="0.2">
      <c r="A152" s="66">
        <v>6</v>
      </c>
      <c r="B152" s="65" t="str">
        <f t="shared" si="29"/>
        <v>Mel******</v>
      </c>
      <c r="C152" s="65" t="str">
        <f t="shared" si="30"/>
        <v>Özç***</v>
      </c>
      <c r="D152" s="106">
        <v>2020</v>
      </c>
      <c r="E152" s="91">
        <v>285.14429000000001</v>
      </c>
      <c r="F152" s="91">
        <v>306.74457999999998</v>
      </c>
      <c r="G152" s="66" t="s">
        <v>139</v>
      </c>
      <c r="H152" s="88"/>
      <c r="I152" s="88"/>
      <c r="M152" s="66">
        <v>6</v>
      </c>
      <c r="N152" s="106" t="s">
        <v>387</v>
      </c>
      <c r="O152" s="106" t="s">
        <v>386</v>
      </c>
      <c r="P152" s="106">
        <v>2020</v>
      </c>
      <c r="Q152" s="91">
        <v>285.14429000000001</v>
      </c>
      <c r="R152" s="91">
        <v>306.74457999999998</v>
      </c>
      <c r="S152" s="66" t="s">
        <v>139</v>
      </c>
      <c r="T152" s="88"/>
      <c r="U152" s="88"/>
      <c r="V152" s="60"/>
    </row>
    <row r="153" spans="1:22" x14ac:dyDescent="0.2">
      <c r="A153" s="66">
        <v>7</v>
      </c>
      <c r="B153" s="65" t="str">
        <f t="shared" si="29"/>
        <v>Bet***</v>
      </c>
      <c r="C153" s="65" t="str">
        <f t="shared" si="30"/>
        <v>İnc*</v>
      </c>
      <c r="D153" s="106">
        <v>2019</v>
      </c>
      <c r="E153" s="91">
        <v>279.35000000000002</v>
      </c>
      <c r="F153" s="91">
        <v>306.21033</v>
      </c>
      <c r="G153" s="66" t="s">
        <v>139</v>
      </c>
      <c r="H153" s="88"/>
      <c r="I153" s="88"/>
      <c r="M153" s="66">
        <v>7</v>
      </c>
      <c r="N153" s="106" t="s">
        <v>385</v>
      </c>
      <c r="O153" s="106" t="s">
        <v>384</v>
      </c>
      <c r="P153" s="106">
        <v>2019</v>
      </c>
      <c r="Q153" s="91">
        <v>279.35000000000002</v>
      </c>
      <c r="R153" s="91">
        <v>306.21033</v>
      </c>
      <c r="S153" s="66" t="s">
        <v>139</v>
      </c>
      <c r="T153" s="88"/>
      <c r="U153" s="88"/>
      <c r="V153" s="60"/>
    </row>
    <row r="154" spans="1:22" ht="25.5" x14ac:dyDescent="0.2">
      <c r="A154" s="66">
        <v>8</v>
      </c>
      <c r="B154" s="65" t="str">
        <f t="shared" si="29"/>
        <v>Can********</v>
      </c>
      <c r="C154" s="65" t="str">
        <f t="shared" si="30"/>
        <v>Küt******</v>
      </c>
      <c r="D154" s="106">
        <v>2020</v>
      </c>
      <c r="E154" s="91">
        <v>285.14429000000001</v>
      </c>
      <c r="F154" s="91">
        <v>303.05979000000002</v>
      </c>
      <c r="G154" s="66" t="s">
        <v>139</v>
      </c>
      <c r="H154" s="88"/>
      <c r="I154" s="88"/>
      <c r="M154" s="66">
        <v>8</v>
      </c>
      <c r="N154" s="106" t="s">
        <v>383</v>
      </c>
      <c r="O154" s="106" t="s">
        <v>382</v>
      </c>
      <c r="P154" s="106">
        <v>2020</v>
      </c>
      <c r="Q154" s="91">
        <v>285.14429000000001</v>
      </c>
      <c r="R154" s="91">
        <v>303.05979000000002</v>
      </c>
      <c r="S154" s="66" t="s">
        <v>139</v>
      </c>
      <c r="T154" s="88"/>
      <c r="U154" s="88"/>
      <c r="V154" s="60"/>
    </row>
    <row r="155" spans="1:22" x14ac:dyDescent="0.2">
      <c r="A155" s="66">
        <v>9</v>
      </c>
      <c r="B155" s="65" t="str">
        <f t="shared" si="29"/>
        <v>Ümi**</v>
      </c>
      <c r="C155" s="65" t="str">
        <f t="shared" si="30"/>
        <v>Şen**</v>
      </c>
      <c r="D155" s="106">
        <v>2020</v>
      </c>
      <c r="E155" s="91">
        <v>285.14429000000001</v>
      </c>
      <c r="F155" s="91">
        <v>301.37043999999997</v>
      </c>
      <c r="G155" s="66" t="s">
        <v>139</v>
      </c>
      <c r="H155" s="88"/>
      <c r="I155" s="88"/>
      <c r="M155" s="66">
        <v>9</v>
      </c>
      <c r="N155" s="106" t="s">
        <v>381</v>
      </c>
      <c r="O155" s="106" t="s">
        <v>380</v>
      </c>
      <c r="P155" s="106">
        <v>2020</v>
      </c>
      <c r="Q155" s="91">
        <v>285.14429000000001</v>
      </c>
      <c r="R155" s="91">
        <v>301.37043999999997</v>
      </c>
      <c r="S155" s="66" t="s">
        <v>139</v>
      </c>
      <c r="T155" s="88"/>
      <c r="U155" s="88"/>
      <c r="V155" s="60"/>
    </row>
    <row r="156" spans="1:22" ht="25.5" x14ac:dyDescent="0.2">
      <c r="A156" s="66">
        <v>10</v>
      </c>
      <c r="B156" s="65" t="str">
        <f t="shared" si="29"/>
        <v>Meh*********</v>
      </c>
      <c r="C156" s="65" t="str">
        <f t="shared" si="30"/>
        <v>Oca****</v>
      </c>
      <c r="D156" s="106">
        <v>2020</v>
      </c>
      <c r="E156" s="91">
        <v>285.14429000000001</v>
      </c>
      <c r="F156" s="91">
        <v>294.75169</v>
      </c>
      <c r="G156" s="66" t="s">
        <v>139</v>
      </c>
      <c r="H156" s="88"/>
      <c r="I156" s="88"/>
      <c r="M156" s="66">
        <v>10</v>
      </c>
      <c r="N156" s="106" t="s">
        <v>379</v>
      </c>
      <c r="O156" s="106" t="s">
        <v>378</v>
      </c>
      <c r="P156" s="106">
        <v>2020</v>
      </c>
      <c r="Q156" s="91">
        <v>285.14429000000001</v>
      </c>
      <c r="R156" s="91">
        <v>294.75169</v>
      </c>
      <c r="S156" s="66" t="s">
        <v>139</v>
      </c>
      <c r="T156" s="88"/>
      <c r="U156" s="88"/>
      <c r="V156" s="60"/>
    </row>
    <row r="157" spans="1:22" x14ac:dyDescent="0.2">
      <c r="A157" s="66">
        <v>11</v>
      </c>
      <c r="B157" s="65" t="str">
        <f t="shared" si="29"/>
        <v>Ben****</v>
      </c>
      <c r="C157" s="65" t="str">
        <f t="shared" si="30"/>
        <v>Tur**</v>
      </c>
      <c r="D157" s="106">
        <v>2020</v>
      </c>
      <c r="E157" s="91">
        <v>285.14429000000001</v>
      </c>
      <c r="F157" s="91">
        <v>287.23426999999998</v>
      </c>
      <c r="G157" s="66" t="s">
        <v>139</v>
      </c>
      <c r="H157" s="88"/>
      <c r="I157" s="88"/>
      <c r="M157" s="66">
        <v>11</v>
      </c>
      <c r="N157" s="106" t="s">
        <v>377</v>
      </c>
      <c r="O157" s="106" t="s">
        <v>376</v>
      </c>
      <c r="P157" s="106">
        <v>2020</v>
      </c>
      <c r="Q157" s="91">
        <v>285.14429000000001</v>
      </c>
      <c r="R157" s="91">
        <v>287.23426999999998</v>
      </c>
      <c r="S157" s="66" t="s">
        <v>139</v>
      </c>
      <c r="T157" s="88"/>
      <c r="U157" s="88"/>
      <c r="V157" s="60"/>
    </row>
    <row r="158" spans="1:22" ht="25.5" x14ac:dyDescent="0.2">
      <c r="A158" s="66">
        <v>12</v>
      </c>
      <c r="B158" s="65" t="str">
        <f t="shared" si="29"/>
        <v>Nur*</v>
      </c>
      <c r="C158" s="65" t="str">
        <f t="shared" si="30"/>
        <v>Dez****</v>
      </c>
      <c r="D158" s="106">
        <v>2021</v>
      </c>
      <c r="E158" s="91" t="s">
        <v>335</v>
      </c>
      <c r="F158" s="91">
        <v>279.45799</v>
      </c>
      <c r="G158" s="66" t="s">
        <v>139</v>
      </c>
      <c r="H158" s="88"/>
      <c r="I158" s="88"/>
      <c r="M158" s="66">
        <v>12</v>
      </c>
      <c r="N158" s="106" t="s">
        <v>375</v>
      </c>
      <c r="O158" s="106" t="s">
        <v>374</v>
      </c>
      <c r="P158" s="106">
        <v>2021</v>
      </c>
      <c r="Q158" s="91" t="s">
        <v>335</v>
      </c>
      <c r="R158" s="91">
        <v>279.45799</v>
      </c>
      <c r="S158" s="66" t="s">
        <v>139</v>
      </c>
      <c r="T158" s="88"/>
      <c r="U158" s="88"/>
      <c r="V158" s="60"/>
    </row>
    <row r="159" spans="1:22" x14ac:dyDescent="0.2">
      <c r="A159" s="66">
        <v>13</v>
      </c>
      <c r="B159" s="65" t="str">
        <f t="shared" si="29"/>
        <v>Yak***</v>
      </c>
      <c r="C159" s="65" t="str">
        <f t="shared" si="30"/>
        <v>Yen*****</v>
      </c>
      <c r="D159" s="106">
        <v>2021</v>
      </c>
      <c r="E159" s="91">
        <v>240.25793999999999</v>
      </c>
      <c r="F159" s="91">
        <v>263.26733000000002</v>
      </c>
      <c r="G159" s="66" t="s">
        <v>139</v>
      </c>
      <c r="H159" s="88"/>
      <c r="I159" s="88"/>
      <c r="M159" s="66">
        <v>13</v>
      </c>
      <c r="N159" s="106" t="s">
        <v>373</v>
      </c>
      <c r="O159" s="106" t="s">
        <v>372</v>
      </c>
      <c r="P159" s="106">
        <v>2021</v>
      </c>
      <c r="Q159" s="91">
        <v>240.25793999999999</v>
      </c>
      <c r="R159" s="91">
        <v>263.26733000000002</v>
      </c>
      <c r="S159" s="66" t="s">
        <v>139</v>
      </c>
      <c r="T159" s="88"/>
      <c r="U159" s="88"/>
      <c r="V159" s="60"/>
    </row>
    <row r="160" spans="1:22" x14ac:dyDescent="0.2">
      <c r="A160" s="66">
        <v>14</v>
      </c>
      <c r="B160" s="65" t="str">
        <f t="shared" si="29"/>
        <v>Kıv***</v>
      </c>
      <c r="C160" s="65" t="str">
        <f t="shared" si="30"/>
        <v>Haf**</v>
      </c>
      <c r="D160" s="106">
        <v>2021</v>
      </c>
      <c r="E160" s="91">
        <v>240.25793999999999</v>
      </c>
      <c r="F160" s="91">
        <v>256.22172</v>
      </c>
      <c r="G160" s="66" t="s">
        <v>139</v>
      </c>
      <c r="H160" s="88"/>
      <c r="I160" s="88"/>
      <c r="M160" s="66">
        <v>14</v>
      </c>
      <c r="N160" s="106" t="s">
        <v>371</v>
      </c>
      <c r="O160" s="106" t="s">
        <v>370</v>
      </c>
      <c r="P160" s="106">
        <v>2021</v>
      </c>
      <c r="Q160" s="91">
        <v>240.25793999999999</v>
      </c>
      <c r="R160" s="91">
        <v>256.22172</v>
      </c>
      <c r="S160" s="66" t="s">
        <v>139</v>
      </c>
      <c r="T160" s="88"/>
      <c r="U160" s="88"/>
      <c r="V160" s="60"/>
    </row>
    <row r="161" spans="1:22" x14ac:dyDescent="0.2">
      <c r="A161" s="66">
        <v>15</v>
      </c>
      <c r="B161" s="65" t="str">
        <f t="shared" si="29"/>
        <v>Mel****</v>
      </c>
      <c r="C161" s="65" t="str">
        <f t="shared" si="30"/>
        <v>Dur*</v>
      </c>
      <c r="D161" s="106">
        <v>2021</v>
      </c>
      <c r="E161" s="91">
        <v>240.25793999999999</v>
      </c>
      <c r="F161" s="91">
        <v>252.53066000000001</v>
      </c>
      <c r="G161" s="66" t="s">
        <v>139</v>
      </c>
      <c r="H161" s="88"/>
      <c r="I161" s="88"/>
      <c r="M161" s="66">
        <v>15</v>
      </c>
      <c r="N161" s="106" t="s">
        <v>369</v>
      </c>
      <c r="O161" s="106" t="s">
        <v>368</v>
      </c>
      <c r="P161" s="106">
        <v>2021</v>
      </c>
      <c r="Q161" s="91">
        <v>240.25793999999999</v>
      </c>
      <c r="R161" s="91">
        <v>252.53066000000001</v>
      </c>
      <c r="S161" s="66" t="s">
        <v>139</v>
      </c>
      <c r="T161" s="88"/>
      <c r="U161" s="88"/>
      <c r="V161" s="60"/>
    </row>
    <row r="162" spans="1:22" x14ac:dyDescent="0.2">
      <c r="A162" s="66">
        <v>16</v>
      </c>
      <c r="B162" s="65" t="str">
        <f t="shared" si="29"/>
        <v>İsm**</v>
      </c>
      <c r="C162" s="65" t="str">
        <f t="shared" si="30"/>
        <v>Gül**</v>
      </c>
      <c r="D162" s="106">
        <v>2021</v>
      </c>
      <c r="E162" s="91">
        <v>240.25793999999999</v>
      </c>
      <c r="F162" s="91">
        <v>252.34299999999999</v>
      </c>
      <c r="G162" s="66" t="s">
        <v>139</v>
      </c>
      <c r="H162" s="88"/>
      <c r="I162" s="88"/>
      <c r="M162" s="66">
        <v>16</v>
      </c>
      <c r="N162" s="106" t="s">
        <v>367</v>
      </c>
      <c r="O162" s="106" t="s">
        <v>366</v>
      </c>
      <c r="P162" s="106">
        <v>2021</v>
      </c>
      <c r="Q162" s="91">
        <v>240.25793999999999</v>
      </c>
      <c r="R162" s="91">
        <v>252.34299999999999</v>
      </c>
      <c r="S162" s="66" t="s">
        <v>139</v>
      </c>
      <c r="T162" s="88"/>
      <c r="U162" s="88"/>
      <c r="V162" s="60"/>
    </row>
    <row r="163" spans="1:22" x14ac:dyDescent="0.2">
      <c r="A163" s="66">
        <v>17</v>
      </c>
      <c r="B163" s="65" t="str">
        <f t="shared" si="29"/>
        <v>Efs**</v>
      </c>
      <c r="C163" s="65" t="str">
        <f t="shared" si="30"/>
        <v>Kir****</v>
      </c>
      <c r="D163" s="106">
        <v>2021</v>
      </c>
      <c r="E163" s="91">
        <v>240.25793999999999</v>
      </c>
      <c r="F163" s="91">
        <v>248.09451000000001</v>
      </c>
      <c r="G163" s="66" t="s">
        <v>139</v>
      </c>
      <c r="H163" s="88"/>
      <c r="I163" s="88"/>
      <c r="M163" s="66">
        <v>17</v>
      </c>
      <c r="N163" s="106" t="s">
        <v>365</v>
      </c>
      <c r="O163" s="106" t="s">
        <v>364</v>
      </c>
      <c r="P163" s="106">
        <v>2021</v>
      </c>
      <c r="Q163" s="91">
        <v>240.25793999999999</v>
      </c>
      <c r="R163" s="91">
        <v>248.09451000000001</v>
      </c>
      <c r="S163" s="66" t="s">
        <v>139</v>
      </c>
      <c r="T163" s="88"/>
      <c r="U163" s="88"/>
      <c r="V163" s="60"/>
    </row>
    <row r="164" spans="1:22" x14ac:dyDescent="0.2">
      <c r="A164" s="66">
        <v>18</v>
      </c>
      <c r="B164" s="65" t="str">
        <f t="shared" si="29"/>
        <v>Fer****</v>
      </c>
      <c r="C164" s="65" t="str">
        <f t="shared" si="30"/>
        <v>Sar*******</v>
      </c>
      <c r="D164" s="106">
        <v>2021</v>
      </c>
      <c r="E164" s="91">
        <v>240.25793999999999</v>
      </c>
      <c r="F164" s="91">
        <v>247.37326999999999</v>
      </c>
      <c r="G164" s="66" t="s">
        <v>139</v>
      </c>
      <c r="H164" s="88"/>
      <c r="I164" s="88"/>
      <c r="M164" s="66">
        <v>18</v>
      </c>
      <c r="N164" s="106" t="s">
        <v>363</v>
      </c>
      <c r="O164" s="106" t="s">
        <v>362</v>
      </c>
      <c r="P164" s="106">
        <v>2021</v>
      </c>
      <c r="Q164" s="91">
        <v>240.25793999999999</v>
      </c>
      <c r="R164" s="91">
        <v>247.37326999999999</v>
      </c>
      <c r="S164" s="66" t="s">
        <v>139</v>
      </c>
      <c r="T164" s="88"/>
      <c r="U164" s="88"/>
      <c r="V164" s="60"/>
    </row>
    <row r="165" spans="1:22" x14ac:dyDescent="0.2">
      <c r="A165" s="66">
        <v>19</v>
      </c>
      <c r="B165" s="65" t="str">
        <f t="shared" si="29"/>
        <v>Bar**</v>
      </c>
      <c r="C165" s="65" t="str">
        <f t="shared" si="30"/>
        <v>Örs</v>
      </c>
      <c r="D165" s="106">
        <v>2021</v>
      </c>
      <c r="E165" s="91">
        <v>240.25793999999999</v>
      </c>
      <c r="F165" s="91">
        <v>247.32857999999999</v>
      </c>
      <c r="G165" s="66" t="s">
        <v>139</v>
      </c>
      <c r="H165" s="88"/>
      <c r="I165" s="88"/>
      <c r="M165" s="66">
        <v>19</v>
      </c>
      <c r="N165" s="106" t="s">
        <v>361</v>
      </c>
      <c r="O165" s="106" t="s">
        <v>360</v>
      </c>
      <c r="P165" s="106">
        <v>2021</v>
      </c>
      <c r="Q165" s="91">
        <v>240.25793999999999</v>
      </c>
      <c r="R165" s="91">
        <v>247.32857999999999</v>
      </c>
      <c r="S165" s="66" t="s">
        <v>139</v>
      </c>
      <c r="T165" s="88"/>
      <c r="U165" s="88"/>
      <c r="V165" s="60"/>
    </row>
    <row r="166" spans="1:22" ht="38.25" x14ac:dyDescent="0.2">
      <c r="A166" s="66">
        <v>20</v>
      </c>
      <c r="B166" s="65" t="str">
        <f t="shared" si="29"/>
        <v>Çağ***</v>
      </c>
      <c r="C166" s="65" t="str">
        <f t="shared" si="30"/>
        <v>Çiz**</v>
      </c>
      <c r="D166" s="106">
        <v>2021</v>
      </c>
      <c r="E166" s="91">
        <v>240.25793999999999</v>
      </c>
      <c r="F166" s="91" t="s">
        <v>357</v>
      </c>
      <c r="G166" s="66" t="s">
        <v>139</v>
      </c>
      <c r="H166" s="88"/>
      <c r="I166" s="88"/>
      <c r="M166" s="66">
        <v>20</v>
      </c>
      <c r="N166" s="106" t="s">
        <v>359</v>
      </c>
      <c r="O166" s="106" t="s">
        <v>358</v>
      </c>
      <c r="P166" s="106">
        <v>2021</v>
      </c>
      <c r="Q166" s="91">
        <v>240.25793999999999</v>
      </c>
      <c r="R166" s="91" t="s">
        <v>357</v>
      </c>
      <c r="S166" s="66" t="s">
        <v>139</v>
      </c>
      <c r="T166" s="88"/>
      <c r="U166" s="88"/>
      <c r="V166" s="60"/>
    </row>
    <row r="167" spans="1:22" ht="25.5" x14ac:dyDescent="0.2">
      <c r="A167" s="66">
        <v>21</v>
      </c>
      <c r="B167" s="65" t="str">
        <f t="shared" si="29"/>
        <v>Eyl********</v>
      </c>
      <c r="C167" s="65" t="s">
        <v>576</v>
      </c>
      <c r="D167" s="106">
        <v>2021</v>
      </c>
      <c r="E167" s="91">
        <v>240.25793999999999</v>
      </c>
      <c r="F167" s="91">
        <v>245.94588999999999</v>
      </c>
      <c r="G167" s="66" t="s">
        <v>139</v>
      </c>
      <c r="H167" s="88"/>
      <c r="I167" s="88"/>
      <c r="M167" s="66">
        <v>21</v>
      </c>
      <c r="N167" s="106" t="s">
        <v>356</v>
      </c>
      <c r="O167" s="106" t="s">
        <v>355</v>
      </c>
      <c r="P167" s="106">
        <v>2021</v>
      </c>
      <c r="Q167" s="91">
        <v>240.25793999999999</v>
      </c>
      <c r="R167" s="91">
        <v>245.94588999999999</v>
      </c>
      <c r="S167" s="66" t="s">
        <v>139</v>
      </c>
      <c r="T167" s="88"/>
      <c r="U167" s="88"/>
      <c r="V167" s="60"/>
    </row>
    <row r="168" spans="1:22" x14ac:dyDescent="0.2">
      <c r="A168" s="66">
        <v>22</v>
      </c>
      <c r="B168" s="65" t="str">
        <f t="shared" si="29"/>
        <v>Asu****</v>
      </c>
      <c r="C168" s="65" t="str">
        <f t="shared" si="30"/>
        <v>Kel**</v>
      </c>
      <c r="D168" s="106">
        <v>2021</v>
      </c>
      <c r="E168" s="91">
        <v>240.25793999999999</v>
      </c>
      <c r="F168" s="91">
        <v>245.52734000000001</v>
      </c>
      <c r="G168" s="66" t="s">
        <v>140</v>
      </c>
      <c r="H168" s="88"/>
      <c r="I168" s="88"/>
      <c r="M168" s="66">
        <v>22</v>
      </c>
      <c r="N168" s="106" t="s">
        <v>354</v>
      </c>
      <c r="O168" s="106" t="s">
        <v>353</v>
      </c>
      <c r="P168" s="106">
        <v>2021</v>
      </c>
      <c r="Q168" s="91">
        <v>240.25793999999999</v>
      </c>
      <c r="R168" s="91">
        <v>245.52734000000001</v>
      </c>
      <c r="S168" s="66" t="s">
        <v>140</v>
      </c>
      <c r="T168" s="88"/>
      <c r="U168" s="88"/>
      <c r="V168" s="60"/>
    </row>
    <row r="169" spans="1:22" x14ac:dyDescent="0.2">
      <c r="A169" s="88"/>
      <c r="B169" s="88"/>
      <c r="C169" s="88"/>
      <c r="D169" s="88"/>
      <c r="E169" s="88"/>
      <c r="F169" s="88"/>
      <c r="G169" s="88"/>
      <c r="H169" s="88"/>
      <c r="I169" s="88"/>
      <c r="M169" s="88"/>
      <c r="N169" s="88"/>
      <c r="O169" s="88"/>
      <c r="P169" s="88"/>
      <c r="Q169" s="88"/>
      <c r="R169" s="88"/>
      <c r="S169" s="88"/>
      <c r="T169" s="88"/>
      <c r="U169" s="88"/>
      <c r="V169" s="60"/>
    </row>
    <row r="170" spans="1:22" ht="15" customHeight="1" x14ac:dyDescent="0.2">
      <c r="A170" s="240" t="s">
        <v>352</v>
      </c>
      <c r="B170" s="240"/>
      <c r="C170" s="240"/>
      <c r="D170" s="240"/>
      <c r="E170" s="240"/>
      <c r="F170" s="240"/>
      <c r="G170" s="240"/>
      <c r="H170" s="88"/>
      <c r="I170" s="88"/>
      <c r="M170" s="389" t="s">
        <v>352</v>
      </c>
      <c r="N170" s="389"/>
      <c r="O170" s="389"/>
      <c r="P170" s="389"/>
      <c r="Q170" s="389"/>
      <c r="R170" s="389"/>
      <c r="S170" s="389"/>
      <c r="T170" s="88"/>
      <c r="U170" s="88"/>
      <c r="V170" s="60"/>
    </row>
    <row r="171" spans="1:22" ht="25.5" x14ac:dyDescent="0.2">
      <c r="A171" s="240" t="s">
        <v>3</v>
      </c>
      <c r="B171" s="240" t="s">
        <v>4</v>
      </c>
      <c r="C171" s="240" t="s">
        <v>5</v>
      </c>
      <c r="D171" s="240" t="s">
        <v>6</v>
      </c>
      <c r="E171" s="240" t="s">
        <v>15</v>
      </c>
      <c r="F171" s="240" t="s">
        <v>16</v>
      </c>
      <c r="G171" s="240" t="s">
        <v>11</v>
      </c>
      <c r="H171" s="88"/>
      <c r="I171" s="88"/>
      <c r="M171" s="389" t="s">
        <v>3</v>
      </c>
      <c r="N171" s="389" t="s">
        <v>4</v>
      </c>
      <c r="O171" s="389" t="s">
        <v>5</v>
      </c>
      <c r="P171" s="389" t="s">
        <v>6</v>
      </c>
      <c r="Q171" s="68" t="s">
        <v>15</v>
      </c>
      <c r="R171" s="389" t="s">
        <v>16</v>
      </c>
      <c r="S171" s="389" t="s">
        <v>11</v>
      </c>
      <c r="T171" s="88"/>
      <c r="U171" s="88"/>
      <c r="V171" s="60"/>
    </row>
    <row r="172" spans="1:22" ht="25.5" x14ac:dyDescent="0.2">
      <c r="A172" s="240"/>
      <c r="B172" s="240"/>
      <c r="C172" s="240"/>
      <c r="D172" s="240"/>
      <c r="E172" s="240" t="s">
        <v>17</v>
      </c>
      <c r="F172" s="240"/>
      <c r="G172" s="240"/>
      <c r="H172" s="88"/>
      <c r="I172" s="88"/>
      <c r="M172" s="389"/>
      <c r="N172" s="389"/>
      <c r="O172" s="389"/>
      <c r="P172" s="389"/>
      <c r="Q172" s="68" t="s">
        <v>17</v>
      </c>
      <c r="R172" s="389"/>
      <c r="S172" s="389"/>
      <c r="T172" s="88"/>
      <c r="U172" s="88"/>
      <c r="V172" s="60"/>
    </row>
    <row r="173" spans="1:22" ht="25.5" x14ac:dyDescent="0.2">
      <c r="A173" s="66">
        <v>1</v>
      </c>
      <c r="B173" s="65" t="str">
        <f t="shared" ref="B173:C178" si="31">CONCATENATE(LEFT(N173,$M$5),REPT("*",LEN(N173)-$M$5))</f>
        <v>Şam**********</v>
      </c>
      <c r="C173" s="65" t="str">
        <f t="shared" si="31"/>
        <v>Yet**</v>
      </c>
      <c r="D173" s="104">
        <v>2019</v>
      </c>
      <c r="E173" s="91">
        <v>307.58</v>
      </c>
      <c r="F173" s="104">
        <v>326.00042999999999</v>
      </c>
      <c r="G173" s="66" t="s">
        <v>139</v>
      </c>
      <c r="H173" s="88"/>
      <c r="I173" s="88"/>
      <c r="M173" s="66">
        <v>1</v>
      </c>
      <c r="N173" s="104" t="s">
        <v>351</v>
      </c>
      <c r="O173" s="104" t="s">
        <v>350</v>
      </c>
      <c r="P173" s="104">
        <v>2019</v>
      </c>
      <c r="Q173" s="91">
        <v>307.58</v>
      </c>
      <c r="R173" s="104">
        <v>326.00042999999999</v>
      </c>
      <c r="S173" s="66" t="s">
        <v>139</v>
      </c>
      <c r="T173" s="88"/>
      <c r="U173" s="88"/>
      <c r="V173" s="60"/>
    </row>
    <row r="174" spans="1:22" x14ac:dyDescent="0.2">
      <c r="A174" s="66">
        <v>2</v>
      </c>
      <c r="B174" s="65" t="str">
        <f t="shared" si="31"/>
        <v>Açe****</v>
      </c>
      <c r="C174" s="65" t="str">
        <f t="shared" si="31"/>
        <v>Böl******</v>
      </c>
      <c r="D174" s="105">
        <v>2021</v>
      </c>
      <c r="E174" s="91">
        <v>266.83704</v>
      </c>
      <c r="F174" s="105">
        <v>284.51008999999999</v>
      </c>
      <c r="G174" s="66" t="s">
        <v>139</v>
      </c>
      <c r="H174" s="88"/>
      <c r="I174" s="88"/>
      <c r="M174" s="66">
        <v>2</v>
      </c>
      <c r="N174" s="105" t="s">
        <v>341</v>
      </c>
      <c r="O174" s="105" t="s">
        <v>340</v>
      </c>
      <c r="P174" s="105">
        <v>2021</v>
      </c>
      <c r="Q174" s="91">
        <v>266.83704</v>
      </c>
      <c r="R174" s="105">
        <v>284.51008999999999</v>
      </c>
      <c r="S174" s="66" t="s">
        <v>139</v>
      </c>
      <c r="T174" s="88"/>
      <c r="U174" s="88"/>
      <c r="V174" s="60"/>
    </row>
    <row r="175" spans="1:22" ht="25.5" x14ac:dyDescent="0.2">
      <c r="A175" s="66">
        <v>3</v>
      </c>
      <c r="B175" s="65" t="str">
        <f t="shared" si="31"/>
        <v>Oğu********</v>
      </c>
      <c r="C175" s="65" t="str">
        <f t="shared" si="31"/>
        <v>Gür***</v>
      </c>
      <c r="D175" s="106">
        <v>2021</v>
      </c>
      <c r="E175" s="91">
        <v>266.83704</v>
      </c>
      <c r="F175" s="91">
        <v>272.51271000000003</v>
      </c>
      <c r="G175" s="66" t="s">
        <v>139</v>
      </c>
      <c r="H175" s="88"/>
      <c r="I175" s="88"/>
      <c r="M175" s="66">
        <v>3</v>
      </c>
      <c r="N175" s="106" t="s">
        <v>337</v>
      </c>
      <c r="O175" s="106" t="s">
        <v>336</v>
      </c>
      <c r="P175" s="106">
        <v>2021</v>
      </c>
      <c r="Q175" s="91">
        <v>266.83704</v>
      </c>
      <c r="R175" s="91">
        <v>272.51271000000003</v>
      </c>
      <c r="S175" s="66" t="s">
        <v>139</v>
      </c>
      <c r="T175" s="88"/>
      <c r="U175" s="88"/>
      <c r="V175" s="60"/>
    </row>
    <row r="176" spans="1:22" x14ac:dyDescent="0.2">
      <c r="A176" s="66">
        <v>4</v>
      </c>
      <c r="B176" s="65" t="str">
        <f t="shared" si="31"/>
        <v>Emr*</v>
      </c>
      <c r="C176" s="65" t="str">
        <f t="shared" si="31"/>
        <v>Han</v>
      </c>
      <c r="D176" s="106">
        <v>2021</v>
      </c>
      <c r="E176" s="91">
        <v>266.83704</v>
      </c>
      <c r="F176" s="91">
        <v>271.97251999999997</v>
      </c>
      <c r="G176" s="66" t="s">
        <v>139</v>
      </c>
      <c r="H176" s="88"/>
      <c r="I176" s="88"/>
      <c r="M176" s="66">
        <v>4</v>
      </c>
      <c r="N176" s="106" t="s">
        <v>349</v>
      </c>
      <c r="O176" s="106" t="s">
        <v>348</v>
      </c>
      <c r="P176" s="106">
        <v>2021</v>
      </c>
      <c r="Q176" s="91">
        <v>266.83704</v>
      </c>
      <c r="R176" s="91">
        <v>271.97251999999997</v>
      </c>
      <c r="S176" s="66" t="s">
        <v>139</v>
      </c>
      <c r="T176" s="88"/>
      <c r="U176" s="88"/>
      <c r="V176" s="60"/>
    </row>
    <row r="177" spans="1:22" ht="15" customHeight="1" x14ac:dyDescent="0.2">
      <c r="A177" s="298" t="s">
        <v>347</v>
      </c>
      <c r="B177" s="299"/>
      <c r="C177" s="299"/>
      <c r="D177" s="299"/>
      <c r="E177" s="299"/>
      <c r="F177" s="299"/>
      <c r="G177" s="300"/>
      <c r="H177" s="88"/>
      <c r="I177" s="88"/>
      <c r="M177" s="390" t="s">
        <v>347</v>
      </c>
      <c r="N177" s="391"/>
      <c r="O177" s="391"/>
      <c r="P177" s="391"/>
      <c r="Q177" s="391"/>
      <c r="R177" s="391"/>
      <c r="S177" s="392"/>
      <c r="T177" s="88"/>
      <c r="U177" s="88"/>
      <c r="V177" s="60"/>
    </row>
    <row r="178" spans="1:22" ht="25.5" x14ac:dyDescent="0.2">
      <c r="A178" s="66">
        <v>1</v>
      </c>
      <c r="B178" s="65" t="str">
        <f t="shared" si="31"/>
        <v>Gök****</v>
      </c>
      <c r="C178" s="65" t="str">
        <f t="shared" si="31"/>
        <v>Dem**</v>
      </c>
      <c r="D178" s="106">
        <v>2020</v>
      </c>
      <c r="E178" s="91" t="s">
        <v>342</v>
      </c>
      <c r="F178" s="91">
        <v>330.01474000000002</v>
      </c>
      <c r="G178" s="66" t="s">
        <v>139</v>
      </c>
      <c r="H178" s="88"/>
      <c r="I178" s="88"/>
      <c r="M178" s="66">
        <v>1</v>
      </c>
      <c r="N178" s="106" t="s">
        <v>346</v>
      </c>
      <c r="O178" s="106" t="s">
        <v>345</v>
      </c>
      <c r="P178" s="106">
        <v>2020</v>
      </c>
      <c r="Q178" s="91" t="s">
        <v>342</v>
      </c>
      <c r="R178" s="91">
        <v>330.01474000000002</v>
      </c>
      <c r="S178" s="66" t="s">
        <v>139</v>
      </c>
      <c r="T178" s="88"/>
      <c r="U178" s="88"/>
      <c r="V178" s="60"/>
    </row>
    <row r="179" spans="1:22" ht="25.5" x14ac:dyDescent="0.2">
      <c r="A179" s="66">
        <v>2</v>
      </c>
      <c r="B179" s="65" t="str">
        <f t="shared" ref="B179:B184" si="32">CONCATENATE(LEFT(N179,$M$5),REPT("*",LEN(N179)-$M$5))</f>
        <v>Sad***</v>
      </c>
      <c r="C179" s="65" t="str">
        <f t="shared" ref="C179:C184" si="33">CONCATENATE(LEFT(O179,$M$5),REPT("*",LEN(O179)-$M$5))</f>
        <v>Kıl***</v>
      </c>
      <c r="D179" s="106">
        <v>2020</v>
      </c>
      <c r="E179" s="91" t="s">
        <v>342</v>
      </c>
      <c r="F179" s="91">
        <v>307.96415999999999</v>
      </c>
      <c r="G179" s="66" t="s">
        <v>139</v>
      </c>
      <c r="H179" s="88"/>
      <c r="I179" s="88"/>
      <c r="M179" s="66">
        <v>2</v>
      </c>
      <c r="N179" s="106" t="s">
        <v>344</v>
      </c>
      <c r="O179" s="106" t="s">
        <v>343</v>
      </c>
      <c r="P179" s="106">
        <v>2020</v>
      </c>
      <c r="Q179" s="91" t="s">
        <v>342</v>
      </c>
      <c r="R179" s="91">
        <v>307.96415999999999</v>
      </c>
      <c r="S179" s="66" t="s">
        <v>139</v>
      </c>
      <c r="T179" s="88"/>
      <c r="U179" s="88"/>
      <c r="V179" s="60"/>
    </row>
    <row r="180" spans="1:22" ht="25.5" x14ac:dyDescent="0.2">
      <c r="A180" s="66">
        <v>3</v>
      </c>
      <c r="B180" s="65" t="str">
        <f t="shared" si="32"/>
        <v>Açe****</v>
      </c>
      <c r="C180" s="65" t="str">
        <f t="shared" si="33"/>
        <v>Böl******</v>
      </c>
      <c r="D180" s="106">
        <v>2021</v>
      </c>
      <c r="E180" s="91" t="s">
        <v>335</v>
      </c>
      <c r="F180" s="91">
        <v>284.51008999999999</v>
      </c>
      <c r="G180" s="66" t="s">
        <v>139</v>
      </c>
      <c r="H180" s="88"/>
      <c r="I180" s="88"/>
      <c r="M180" s="66">
        <v>3</v>
      </c>
      <c r="N180" s="106" t="s">
        <v>341</v>
      </c>
      <c r="O180" s="106" t="s">
        <v>340</v>
      </c>
      <c r="P180" s="106">
        <v>2021</v>
      </c>
      <c r="Q180" s="91" t="s">
        <v>335</v>
      </c>
      <c r="R180" s="91">
        <v>284.51008999999999</v>
      </c>
      <c r="S180" s="66" t="s">
        <v>139</v>
      </c>
      <c r="T180" s="88"/>
      <c r="U180" s="88"/>
      <c r="V180" s="60"/>
    </row>
    <row r="181" spans="1:22" x14ac:dyDescent="0.2">
      <c r="A181" s="66">
        <v>4</v>
      </c>
      <c r="B181" s="65" t="str">
        <f t="shared" si="32"/>
        <v>Hak***</v>
      </c>
      <c r="C181" s="65" t="str">
        <f t="shared" si="33"/>
        <v>Ayd**</v>
      </c>
      <c r="D181" s="106">
        <v>2019</v>
      </c>
      <c r="E181" s="91">
        <v>279.35000000000002</v>
      </c>
      <c r="F181" s="91">
        <v>279.68961999999999</v>
      </c>
      <c r="G181" s="66" t="s">
        <v>139</v>
      </c>
      <c r="H181" s="88"/>
      <c r="I181" s="88"/>
      <c r="M181" s="66">
        <v>4</v>
      </c>
      <c r="N181" s="106" t="s">
        <v>339</v>
      </c>
      <c r="O181" s="106" t="s">
        <v>338</v>
      </c>
      <c r="P181" s="106">
        <v>2019</v>
      </c>
      <c r="Q181" s="91">
        <v>279.35000000000002</v>
      </c>
      <c r="R181" s="91">
        <v>279.68961999999999</v>
      </c>
      <c r="S181" s="66" t="s">
        <v>139</v>
      </c>
      <c r="T181" s="88"/>
      <c r="U181" s="88"/>
      <c r="V181" s="60"/>
    </row>
    <row r="182" spans="1:22" ht="38.25" x14ac:dyDescent="0.2">
      <c r="A182" s="66">
        <v>5</v>
      </c>
      <c r="B182" s="65" t="str">
        <f t="shared" si="32"/>
        <v>Oğu********</v>
      </c>
      <c r="C182" s="65" t="str">
        <f t="shared" si="33"/>
        <v>Gür***</v>
      </c>
      <c r="D182" s="106">
        <v>2021</v>
      </c>
      <c r="E182" s="91" t="s">
        <v>335</v>
      </c>
      <c r="F182" s="91" t="s">
        <v>334</v>
      </c>
      <c r="G182" s="66" t="s">
        <v>139</v>
      </c>
      <c r="H182" s="88"/>
      <c r="I182" s="88"/>
      <c r="M182" s="66">
        <v>5</v>
      </c>
      <c r="N182" s="106" t="s">
        <v>337</v>
      </c>
      <c r="O182" s="106" t="s">
        <v>336</v>
      </c>
      <c r="P182" s="106">
        <v>2021</v>
      </c>
      <c r="Q182" s="91" t="s">
        <v>335</v>
      </c>
      <c r="R182" s="91" t="s">
        <v>334</v>
      </c>
      <c r="S182" s="66" t="s">
        <v>139</v>
      </c>
      <c r="T182" s="88"/>
      <c r="U182" s="88"/>
      <c r="V182" s="60"/>
    </row>
    <row r="183" spans="1:22" x14ac:dyDescent="0.2">
      <c r="A183" s="66">
        <v>6</v>
      </c>
      <c r="B183" s="65" t="str">
        <f t="shared" si="32"/>
        <v>Nid*****</v>
      </c>
      <c r="C183" s="65" t="str">
        <f t="shared" si="33"/>
        <v>Özb**</v>
      </c>
      <c r="D183" s="106">
        <v>2021</v>
      </c>
      <c r="E183" s="91">
        <v>240.25793999999999</v>
      </c>
      <c r="F183" s="91">
        <v>257.64931000000001</v>
      </c>
      <c r="G183" s="66" t="s">
        <v>139</v>
      </c>
      <c r="H183" s="88"/>
      <c r="I183" s="88"/>
      <c r="M183" s="66">
        <v>6</v>
      </c>
      <c r="N183" s="106" t="s">
        <v>333</v>
      </c>
      <c r="O183" s="106" t="s">
        <v>332</v>
      </c>
      <c r="P183" s="106">
        <v>2021</v>
      </c>
      <c r="Q183" s="91">
        <v>240.25793999999999</v>
      </c>
      <c r="R183" s="91">
        <v>257.64931000000001</v>
      </c>
      <c r="S183" s="66" t="s">
        <v>139</v>
      </c>
      <c r="T183" s="88"/>
      <c r="U183" s="88"/>
      <c r="V183" s="60"/>
    </row>
    <row r="184" spans="1:22" ht="25.5" x14ac:dyDescent="0.2">
      <c r="A184" s="108">
        <v>7</v>
      </c>
      <c r="B184" s="65" t="str">
        <f t="shared" si="32"/>
        <v>Umu*******</v>
      </c>
      <c r="C184" s="65" t="str">
        <f t="shared" si="33"/>
        <v>Akı*</v>
      </c>
      <c r="D184" s="106">
        <v>2021</v>
      </c>
      <c r="E184" s="109">
        <v>240.25793999999999</v>
      </c>
      <c r="F184" s="106">
        <v>253.98588000000001</v>
      </c>
      <c r="G184" s="66" t="s">
        <v>139</v>
      </c>
      <c r="H184" s="88"/>
      <c r="I184" s="88"/>
      <c r="M184" s="108">
        <v>7</v>
      </c>
      <c r="N184" s="106" t="s">
        <v>331</v>
      </c>
      <c r="O184" s="106" t="s">
        <v>330</v>
      </c>
      <c r="P184" s="106">
        <v>2021</v>
      </c>
      <c r="Q184" s="109">
        <v>240.25793999999999</v>
      </c>
      <c r="R184" s="106">
        <v>253.98588000000001</v>
      </c>
      <c r="S184" s="66" t="s">
        <v>139</v>
      </c>
      <c r="T184" s="88"/>
      <c r="U184" s="88"/>
      <c r="V184" s="60"/>
    </row>
    <row r="185" spans="1:22" ht="15.75" customHeight="1" thickBot="1" x14ac:dyDescent="0.25">
      <c r="A185" s="195" t="s">
        <v>329</v>
      </c>
      <c r="B185" s="196"/>
      <c r="C185" s="196"/>
      <c r="D185" s="196"/>
      <c r="E185" s="196"/>
      <c r="F185" s="196"/>
      <c r="G185" s="197"/>
      <c r="H185" s="88"/>
      <c r="I185" s="88"/>
      <c r="M185" s="342" t="s">
        <v>329</v>
      </c>
      <c r="N185" s="343"/>
      <c r="O185" s="343"/>
      <c r="P185" s="343"/>
      <c r="Q185" s="343"/>
      <c r="R185" s="343"/>
      <c r="S185" s="344"/>
      <c r="T185" s="88"/>
      <c r="U185" s="88"/>
      <c r="V185" s="60"/>
    </row>
    <row r="186" spans="1:22" ht="26.25" thickTop="1" x14ac:dyDescent="0.2">
      <c r="A186" s="284" t="s">
        <v>3</v>
      </c>
      <c r="B186" s="179" t="s">
        <v>4</v>
      </c>
      <c r="C186" s="179" t="s">
        <v>5</v>
      </c>
      <c r="D186" s="179" t="s">
        <v>6</v>
      </c>
      <c r="E186" s="98" t="s">
        <v>15</v>
      </c>
      <c r="F186" s="179" t="s">
        <v>16</v>
      </c>
      <c r="G186" s="180" t="s">
        <v>11</v>
      </c>
      <c r="H186" s="88"/>
      <c r="I186" s="88"/>
      <c r="M186" s="388" t="s">
        <v>3</v>
      </c>
      <c r="N186" s="333" t="s">
        <v>4</v>
      </c>
      <c r="O186" s="333" t="s">
        <v>5</v>
      </c>
      <c r="P186" s="333" t="s">
        <v>6</v>
      </c>
      <c r="Q186" s="98" t="s">
        <v>15</v>
      </c>
      <c r="R186" s="333" t="s">
        <v>16</v>
      </c>
      <c r="S186" s="337" t="s">
        <v>11</v>
      </c>
      <c r="T186" s="88"/>
      <c r="U186" s="88"/>
      <c r="V186" s="60"/>
    </row>
    <row r="187" spans="1:22" ht="25.5" x14ac:dyDescent="0.2">
      <c r="A187" s="168"/>
      <c r="B187" s="166"/>
      <c r="C187" s="166"/>
      <c r="D187" s="166"/>
      <c r="E187" s="98" t="s">
        <v>17</v>
      </c>
      <c r="F187" s="166"/>
      <c r="G187" s="181"/>
      <c r="H187" s="88"/>
      <c r="I187" s="88"/>
      <c r="M187" s="351"/>
      <c r="N187" s="334"/>
      <c r="O187" s="334"/>
      <c r="P187" s="334"/>
      <c r="Q187" s="98" t="s">
        <v>17</v>
      </c>
      <c r="R187" s="334"/>
      <c r="S187" s="338"/>
      <c r="T187" s="88"/>
      <c r="U187" s="88"/>
      <c r="V187" s="60"/>
    </row>
    <row r="188" spans="1:22" x14ac:dyDescent="0.2">
      <c r="A188" s="66">
        <v>1</v>
      </c>
      <c r="B188" s="65" t="str">
        <f t="shared" ref="B188:C188" si="34">CONCATENATE(LEFT(N188,$M$5),REPT("*",LEN(N188)-$M$5))</f>
        <v>İre**</v>
      </c>
      <c r="C188" s="65" t="str">
        <f t="shared" si="34"/>
        <v>Özb**</v>
      </c>
      <c r="D188" s="104">
        <v>2020</v>
      </c>
      <c r="E188" s="91">
        <v>285.14429000000001</v>
      </c>
      <c r="F188" s="104">
        <v>297.94335000000001</v>
      </c>
      <c r="G188" s="66" t="s">
        <v>139</v>
      </c>
      <c r="H188" s="88"/>
      <c r="I188" s="88"/>
      <c r="M188" s="66">
        <v>1</v>
      </c>
      <c r="N188" s="104" t="s">
        <v>328</v>
      </c>
      <c r="O188" s="104" t="s">
        <v>327</v>
      </c>
      <c r="P188" s="104">
        <v>2020</v>
      </c>
      <c r="Q188" s="91">
        <v>285.14429000000001</v>
      </c>
      <c r="R188" s="104">
        <v>297.94335000000001</v>
      </c>
      <c r="S188" s="66" t="s">
        <v>139</v>
      </c>
      <c r="T188" s="88"/>
      <c r="U188" s="88"/>
      <c r="V188" s="60"/>
    </row>
    <row r="189" spans="1:22" x14ac:dyDescent="0.2">
      <c r="A189" s="66">
        <v>2</v>
      </c>
      <c r="B189" s="65" t="str">
        <f t="shared" ref="B189" si="35">CONCATENATE(LEFT(N189,$M$5),REPT("*",LEN(N189)-$M$5))</f>
        <v>Kad***</v>
      </c>
      <c r="C189" s="65" t="str">
        <f t="shared" ref="C189" si="36">CONCATENATE(LEFT(O189,$M$5),REPT("*",LEN(O189)-$M$5))</f>
        <v>Ero***</v>
      </c>
      <c r="D189" s="105">
        <v>2020</v>
      </c>
      <c r="E189" s="91">
        <v>285.14429000000001</v>
      </c>
      <c r="F189" s="105">
        <v>294.36194</v>
      </c>
      <c r="G189" s="66" t="s">
        <v>139</v>
      </c>
      <c r="H189" s="88"/>
      <c r="I189" s="88"/>
      <c r="M189" s="66">
        <v>2</v>
      </c>
      <c r="N189" s="105" t="s">
        <v>326</v>
      </c>
      <c r="O189" s="105" t="s">
        <v>325</v>
      </c>
      <c r="P189" s="105">
        <v>2020</v>
      </c>
      <c r="Q189" s="91">
        <v>285.14429000000001</v>
      </c>
      <c r="R189" s="105">
        <v>294.36194</v>
      </c>
      <c r="S189" s="66" t="s">
        <v>139</v>
      </c>
      <c r="T189" s="88"/>
      <c r="U189" s="88"/>
      <c r="V189" s="60"/>
    </row>
    <row r="190" spans="1:22" ht="15.75" thickBot="1" x14ac:dyDescent="0.25">
      <c r="G190" s="59"/>
      <c r="P190" s="60"/>
      <c r="Q190" s="60"/>
      <c r="R190" s="60"/>
      <c r="S190" s="59"/>
      <c r="T190" s="60"/>
      <c r="U190" s="60"/>
      <c r="V190" s="60"/>
    </row>
    <row r="191" spans="1:22" ht="19.5" customHeight="1" thickBot="1" x14ac:dyDescent="0.25">
      <c r="A191" s="192" t="s">
        <v>447</v>
      </c>
      <c r="B191" s="193"/>
      <c r="C191" s="193"/>
      <c r="D191" s="193"/>
      <c r="E191" s="193"/>
      <c r="F191" s="193"/>
      <c r="G191" s="193"/>
      <c r="H191" s="193"/>
      <c r="I191" s="194"/>
      <c r="M191" s="374" t="s">
        <v>447</v>
      </c>
      <c r="N191" s="375"/>
      <c r="O191" s="375"/>
      <c r="P191" s="375"/>
      <c r="Q191" s="375"/>
      <c r="R191" s="375"/>
      <c r="S191" s="375"/>
      <c r="T191" s="375"/>
      <c r="U191" s="376"/>
      <c r="V191" s="60"/>
    </row>
    <row r="192" spans="1:22" ht="15.75" thickBot="1" x14ac:dyDescent="0.25">
      <c r="A192" s="283"/>
      <c r="B192" s="182"/>
      <c r="C192" s="182"/>
      <c r="D192" s="182"/>
      <c r="E192" s="182"/>
      <c r="F192" s="182"/>
      <c r="G192" s="182"/>
      <c r="H192" s="64"/>
      <c r="I192" s="64"/>
      <c r="M192" s="359"/>
      <c r="N192" s="359"/>
      <c r="O192" s="359"/>
      <c r="P192" s="359"/>
      <c r="Q192" s="359"/>
      <c r="R192" s="359"/>
      <c r="S192" s="359"/>
      <c r="T192" s="64"/>
      <c r="U192" s="64"/>
      <c r="V192" s="60"/>
    </row>
    <row r="193" spans="1:22" ht="15.75" customHeight="1" thickBot="1" x14ac:dyDescent="0.25">
      <c r="A193" s="183" t="s">
        <v>21</v>
      </c>
      <c r="B193" s="184"/>
      <c r="C193" s="184"/>
      <c r="D193" s="184"/>
      <c r="E193" s="184"/>
      <c r="F193" s="184"/>
      <c r="G193" s="184"/>
      <c r="H193" s="184"/>
      <c r="I193" s="185"/>
      <c r="M193" s="302" t="s">
        <v>21</v>
      </c>
      <c r="N193" s="303"/>
      <c r="O193" s="303"/>
      <c r="P193" s="303"/>
      <c r="Q193" s="303"/>
      <c r="R193" s="303"/>
      <c r="S193" s="303"/>
      <c r="T193" s="303"/>
      <c r="U193" s="304"/>
      <c r="V193" s="60"/>
    </row>
    <row r="194" spans="1:22" x14ac:dyDescent="0.2">
      <c r="B194" s="182"/>
      <c r="C194" s="182"/>
      <c r="D194" s="283"/>
      <c r="E194" s="52"/>
      <c r="F194" s="283"/>
      <c r="G194" s="63"/>
      <c r="I194" s="64"/>
      <c r="N194" s="110"/>
      <c r="O194" s="110"/>
      <c r="P194" s="86"/>
      <c r="Q194" s="52"/>
      <c r="R194" s="86"/>
      <c r="S194" s="63"/>
      <c r="T194" s="60"/>
      <c r="U194" s="64"/>
      <c r="V194" s="60"/>
    </row>
    <row r="195" spans="1:22" ht="15.75" thickBot="1" x14ac:dyDescent="0.25">
      <c r="A195" s="93"/>
      <c r="B195" s="111"/>
      <c r="C195" s="111"/>
      <c r="D195" s="17"/>
      <c r="E195" s="17"/>
      <c r="F195" s="94"/>
      <c r="G195" s="94"/>
      <c r="H195" s="94"/>
      <c r="I195" s="204"/>
      <c r="M195" s="93"/>
      <c r="N195" s="111"/>
      <c r="O195" s="111"/>
      <c r="P195" s="17"/>
      <c r="Q195" s="17"/>
      <c r="R195" s="94"/>
      <c r="S195" s="94"/>
      <c r="T195" s="94"/>
      <c r="U195" s="58"/>
      <c r="V195" s="60"/>
    </row>
    <row r="196" spans="1:22" ht="15.75" customHeight="1" thickBot="1" x14ac:dyDescent="0.25">
      <c r="A196" s="459" t="s">
        <v>13</v>
      </c>
      <c r="B196" s="186"/>
      <c r="C196" s="186"/>
      <c r="D196" s="186"/>
      <c r="E196" s="186"/>
      <c r="F196" s="186"/>
      <c r="G196" s="186"/>
      <c r="H196" s="186"/>
      <c r="I196" s="187"/>
      <c r="M196" s="382" t="s">
        <v>13</v>
      </c>
      <c r="N196" s="383"/>
      <c r="O196" s="383"/>
      <c r="P196" s="383"/>
      <c r="Q196" s="383"/>
      <c r="R196" s="383"/>
      <c r="S196" s="383"/>
      <c r="T196" s="383"/>
      <c r="U196" s="384"/>
      <c r="V196" s="60"/>
    </row>
    <row r="197" spans="1:22" ht="15" customHeight="1" x14ac:dyDescent="0.2">
      <c r="A197" s="167" t="s">
        <v>3</v>
      </c>
      <c r="B197" s="96"/>
      <c r="C197" s="96"/>
      <c r="D197" s="97"/>
      <c r="E197" s="189" t="s">
        <v>7</v>
      </c>
      <c r="F197" s="96"/>
      <c r="G197" s="287" t="s">
        <v>9</v>
      </c>
      <c r="H197" s="167" t="s">
        <v>10</v>
      </c>
      <c r="I197" s="163" t="s">
        <v>11</v>
      </c>
      <c r="M197" s="350" t="s">
        <v>3</v>
      </c>
      <c r="N197" s="96"/>
      <c r="O197" s="96"/>
      <c r="P197" s="97"/>
      <c r="Q197" s="352" t="s">
        <v>7</v>
      </c>
      <c r="R197" s="96"/>
      <c r="S197" s="90" t="s">
        <v>9</v>
      </c>
      <c r="T197" s="350" t="s">
        <v>10</v>
      </c>
      <c r="U197" s="354" t="s">
        <v>11</v>
      </c>
      <c r="V197" s="60"/>
    </row>
    <row r="198" spans="1:22" ht="39" thickBot="1" x14ac:dyDescent="0.25">
      <c r="A198" s="188"/>
      <c r="B198" s="112" t="s">
        <v>4</v>
      </c>
      <c r="C198" s="112" t="s">
        <v>5</v>
      </c>
      <c r="D198" s="214" t="s">
        <v>6</v>
      </c>
      <c r="E198" s="190"/>
      <c r="F198" s="112" t="s">
        <v>8</v>
      </c>
      <c r="G198" s="214" t="s">
        <v>12</v>
      </c>
      <c r="H198" s="188"/>
      <c r="I198" s="191"/>
      <c r="M198" s="385"/>
      <c r="N198" s="112" t="s">
        <v>4</v>
      </c>
      <c r="O198" s="112" t="s">
        <v>5</v>
      </c>
      <c r="P198" s="132" t="s">
        <v>6</v>
      </c>
      <c r="Q198" s="386"/>
      <c r="R198" s="112" t="s">
        <v>8</v>
      </c>
      <c r="S198" s="132" t="s">
        <v>12</v>
      </c>
      <c r="T198" s="385"/>
      <c r="U198" s="387"/>
      <c r="V198" s="60"/>
    </row>
    <row r="199" spans="1:22" ht="28.5" thickBot="1" x14ac:dyDescent="0.25">
      <c r="A199" s="1" t="s">
        <v>446</v>
      </c>
      <c r="B199" s="65" t="str">
        <f t="shared" ref="B199:C199" si="37">CONCATENATE(LEFT(N199,$M$5),REPT("*",LEN(N199)-$M$5))</f>
        <v>Ben**</v>
      </c>
      <c r="C199" s="65" t="str">
        <f t="shared" si="37"/>
        <v>BİN***</v>
      </c>
      <c r="D199" s="3">
        <v>2020</v>
      </c>
      <c r="E199" s="113">
        <v>254.69</v>
      </c>
      <c r="F199" s="3">
        <v>246.25899999999999</v>
      </c>
      <c r="G199" s="4" t="s">
        <v>444</v>
      </c>
      <c r="H199" s="5">
        <v>196.36</v>
      </c>
      <c r="I199" s="6" t="s">
        <v>187</v>
      </c>
      <c r="M199" s="1" t="s">
        <v>446</v>
      </c>
      <c r="N199" s="2" t="s">
        <v>445</v>
      </c>
      <c r="O199" s="2" t="s">
        <v>186</v>
      </c>
      <c r="P199" s="3">
        <v>2020</v>
      </c>
      <c r="Q199" s="113">
        <v>254.69</v>
      </c>
      <c r="R199" s="3">
        <v>246.25899999999999</v>
      </c>
      <c r="S199" s="4" t="s">
        <v>444</v>
      </c>
      <c r="T199" s="5">
        <v>196.36</v>
      </c>
      <c r="U199" s="6" t="s">
        <v>187</v>
      </c>
      <c r="V199" s="60"/>
    </row>
    <row r="200" spans="1:22" ht="15.75" thickBot="1" x14ac:dyDescent="0.25">
      <c r="D200" s="61"/>
      <c r="Q200" s="60"/>
      <c r="R200" s="60"/>
      <c r="S200" s="60"/>
      <c r="T200" s="60"/>
      <c r="U200" s="60"/>
      <c r="V200" s="60"/>
    </row>
    <row r="201" spans="1:22" ht="15.75" customHeight="1" thickBot="1" x14ac:dyDescent="0.25">
      <c r="A201" s="183" t="s">
        <v>23</v>
      </c>
      <c r="B201" s="184"/>
      <c r="C201" s="184"/>
      <c r="D201" s="184"/>
      <c r="E201" s="184"/>
      <c r="F201" s="184"/>
      <c r="G201" s="185"/>
      <c r="H201" s="64"/>
      <c r="M201" s="302" t="s">
        <v>23</v>
      </c>
      <c r="N201" s="303"/>
      <c r="O201" s="303"/>
      <c r="P201" s="303"/>
      <c r="Q201" s="303"/>
      <c r="R201" s="303"/>
      <c r="S201" s="304"/>
      <c r="T201" s="64"/>
      <c r="U201" s="60"/>
      <c r="V201" s="60"/>
    </row>
    <row r="202" spans="1:22" ht="15.75" thickBot="1" x14ac:dyDescent="0.25">
      <c r="A202" s="283"/>
      <c r="B202" s="283"/>
      <c r="C202" s="283"/>
      <c r="D202" s="283"/>
      <c r="E202" s="283"/>
      <c r="F202" s="283"/>
      <c r="G202" s="283"/>
      <c r="M202" s="86"/>
      <c r="N202" s="86"/>
      <c r="O202" s="86"/>
      <c r="P202" s="86"/>
      <c r="Q202" s="86"/>
      <c r="R202" s="86"/>
      <c r="S202" s="86"/>
      <c r="T202" s="60"/>
      <c r="U202" s="60"/>
      <c r="V202" s="60"/>
    </row>
    <row r="203" spans="1:22" ht="15.75" thickBot="1" x14ac:dyDescent="0.25">
      <c r="A203" s="176" t="s">
        <v>14</v>
      </c>
      <c r="B203" s="177"/>
      <c r="C203" s="177"/>
      <c r="D203" s="177"/>
      <c r="E203" s="177"/>
      <c r="F203" s="177"/>
      <c r="G203" s="178"/>
      <c r="M203" s="328" t="s">
        <v>14</v>
      </c>
      <c r="N203" s="329"/>
      <c r="O203" s="329"/>
      <c r="P203" s="329"/>
      <c r="Q203" s="329"/>
      <c r="R203" s="329"/>
      <c r="S203" s="330"/>
      <c r="T203" s="60"/>
      <c r="U203" s="60"/>
      <c r="V203" s="60"/>
    </row>
    <row r="204" spans="1:22" ht="26.25" thickTop="1" x14ac:dyDescent="0.2">
      <c r="A204" s="284" t="s">
        <v>3</v>
      </c>
      <c r="B204" s="179" t="s">
        <v>4</v>
      </c>
      <c r="C204" s="179" t="s">
        <v>5</v>
      </c>
      <c r="D204" s="179" t="s">
        <v>6</v>
      </c>
      <c r="E204" s="98" t="s">
        <v>15</v>
      </c>
      <c r="F204" s="179" t="s">
        <v>16</v>
      </c>
      <c r="G204" s="180" t="s">
        <v>11</v>
      </c>
      <c r="M204" s="331" t="s">
        <v>3</v>
      </c>
      <c r="N204" s="333" t="s">
        <v>4</v>
      </c>
      <c r="O204" s="333" t="s">
        <v>5</v>
      </c>
      <c r="P204" s="333" t="s">
        <v>6</v>
      </c>
      <c r="Q204" s="98" t="s">
        <v>15</v>
      </c>
      <c r="R204" s="333" t="s">
        <v>16</v>
      </c>
      <c r="S204" s="337" t="s">
        <v>11</v>
      </c>
      <c r="T204" s="60"/>
      <c r="U204" s="60"/>
      <c r="V204" s="60"/>
    </row>
    <row r="205" spans="1:22" ht="25.5" x14ac:dyDescent="0.2">
      <c r="A205" s="168"/>
      <c r="B205" s="166"/>
      <c r="C205" s="166"/>
      <c r="D205" s="166"/>
      <c r="E205" s="98" t="s">
        <v>17</v>
      </c>
      <c r="F205" s="166"/>
      <c r="G205" s="181"/>
      <c r="M205" s="332"/>
      <c r="N205" s="334"/>
      <c r="O205" s="334"/>
      <c r="P205" s="334"/>
      <c r="Q205" s="98" t="s">
        <v>17</v>
      </c>
      <c r="R205" s="334"/>
      <c r="S205" s="338"/>
      <c r="T205" s="60"/>
      <c r="U205" s="60"/>
      <c r="V205" s="60"/>
    </row>
    <row r="206" spans="1:22" ht="25.5" x14ac:dyDescent="0.2">
      <c r="A206" s="66">
        <v>1</v>
      </c>
      <c r="B206" s="65" t="str">
        <f t="shared" ref="B206:C206" si="38">CONCATENATE(LEFT(N206,$M$5),REPT("*",LEN(N206)-$M$5))</f>
        <v>Ard*******</v>
      </c>
      <c r="C206" s="65" t="str">
        <f t="shared" si="38"/>
        <v>AYD**</v>
      </c>
      <c r="D206" s="104">
        <v>2018</v>
      </c>
      <c r="E206" s="91">
        <v>230.4</v>
      </c>
      <c r="F206" s="104">
        <v>265.45800000000003</v>
      </c>
      <c r="G206" s="66" t="s">
        <v>139</v>
      </c>
      <c r="M206" s="66">
        <v>1</v>
      </c>
      <c r="N206" s="114" t="s">
        <v>476</v>
      </c>
      <c r="O206" s="114" t="s">
        <v>131</v>
      </c>
      <c r="P206" s="104">
        <v>2018</v>
      </c>
      <c r="Q206" s="91">
        <v>230.4</v>
      </c>
      <c r="R206" s="104">
        <v>265.45800000000003</v>
      </c>
      <c r="S206" s="66" t="s">
        <v>139</v>
      </c>
      <c r="T206" s="60"/>
      <c r="U206" s="60"/>
      <c r="V206" s="60"/>
    </row>
    <row r="207" spans="1:22" x14ac:dyDescent="0.2">
      <c r="A207" s="66">
        <v>2</v>
      </c>
      <c r="B207" s="65" t="str">
        <f t="shared" ref="B207:B219" si="39">CONCATENATE(LEFT(N207,$M$5),REPT("*",LEN(N207)-$M$5))</f>
        <v>Ilg**</v>
      </c>
      <c r="C207" s="65" t="str">
        <f t="shared" ref="C207:C219" si="40">CONCATENATE(LEFT(O207,$M$5),REPT("*",LEN(O207)-$M$5))</f>
        <v>SAV**</v>
      </c>
      <c r="D207" s="105">
        <v>2018</v>
      </c>
      <c r="E207" s="91">
        <v>230.4</v>
      </c>
      <c r="F207" s="105">
        <v>246.98</v>
      </c>
      <c r="G207" s="66" t="s">
        <v>139</v>
      </c>
      <c r="M207" s="66">
        <v>2</v>
      </c>
      <c r="N207" s="115" t="s">
        <v>475</v>
      </c>
      <c r="O207" s="115" t="s">
        <v>474</v>
      </c>
      <c r="P207" s="105">
        <v>2018</v>
      </c>
      <c r="Q207" s="91">
        <v>230.4</v>
      </c>
      <c r="R207" s="105">
        <v>246.98</v>
      </c>
      <c r="S207" s="66" t="s">
        <v>139</v>
      </c>
      <c r="T207" s="60"/>
      <c r="U207" s="60"/>
      <c r="V207" s="60"/>
    </row>
    <row r="208" spans="1:22" ht="25.5" x14ac:dyDescent="0.2">
      <c r="A208" s="66">
        <v>3</v>
      </c>
      <c r="B208" s="65" t="str">
        <f t="shared" si="39"/>
        <v>Yah********</v>
      </c>
      <c r="C208" s="65" t="str">
        <f t="shared" si="40"/>
        <v>BAY***</v>
      </c>
      <c r="D208" s="105">
        <v>2019</v>
      </c>
      <c r="E208" s="91">
        <v>247.381</v>
      </c>
      <c r="F208" s="105">
        <v>251.40899999999999</v>
      </c>
      <c r="G208" s="66" t="s">
        <v>139</v>
      </c>
      <c r="M208" s="66">
        <v>3</v>
      </c>
      <c r="N208" s="115" t="s">
        <v>473</v>
      </c>
      <c r="O208" s="115" t="s">
        <v>472</v>
      </c>
      <c r="P208" s="105">
        <v>2019</v>
      </c>
      <c r="Q208" s="91">
        <v>247.381</v>
      </c>
      <c r="R208" s="105">
        <v>251.40899999999999</v>
      </c>
      <c r="S208" s="66" t="s">
        <v>139</v>
      </c>
      <c r="T208" s="60"/>
      <c r="U208" s="60"/>
      <c r="V208" s="60"/>
    </row>
    <row r="209" spans="1:22" x14ac:dyDescent="0.2">
      <c r="A209" s="66">
        <v>4</v>
      </c>
      <c r="B209" s="65" t="str">
        <f t="shared" si="39"/>
        <v>Kaa*</v>
      </c>
      <c r="C209" s="65" t="str">
        <f t="shared" si="40"/>
        <v>TAT**</v>
      </c>
      <c r="D209" s="105">
        <v>2020</v>
      </c>
      <c r="E209" s="91">
        <v>254.69</v>
      </c>
      <c r="F209" s="105">
        <v>270.18799999999999</v>
      </c>
      <c r="G209" s="66" t="s">
        <v>139</v>
      </c>
      <c r="M209" s="66">
        <v>4</v>
      </c>
      <c r="N209" s="115" t="s">
        <v>471</v>
      </c>
      <c r="O209" s="115" t="s">
        <v>470</v>
      </c>
      <c r="P209" s="105">
        <v>2020</v>
      </c>
      <c r="Q209" s="91">
        <v>254.69</v>
      </c>
      <c r="R209" s="105">
        <v>270.18799999999999</v>
      </c>
      <c r="S209" s="66" t="s">
        <v>139</v>
      </c>
      <c r="T209" s="60"/>
      <c r="U209" s="60"/>
      <c r="V209" s="60"/>
    </row>
    <row r="210" spans="1:22" ht="25.5" x14ac:dyDescent="0.2">
      <c r="A210" s="66">
        <v>5</v>
      </c>
      <c r="B210" s="65" t="str">
        <f t="shared" si="39"/>
        <v>Mel**</v>
      </c>
      <c r="C210" s="65" t="str">
        <f t="shared" si="40"/>
        <v>ÖZD****</v>
      </c>
      <c r="D210" s="105">
        <v>2020</v>
      </c>
      <c r="E210" s="91">
        <v>254.69</v>
      </c>
      <c r="F210" s="105">
        <v>257.17700000000002</v>
      </c>
      <c r="G210" s="66" t="s">
        <v>139</v>
      </c>
      <c r="M210" s="66">
        <v>5</v>
      </c>
      <c r="N210" s="115" t="s">
        <v>469</v>
      </c>
      <c r="O210" s="115" t="s">
        <v>47</v>
      </c>
      <c r="P210" s="105">
        <v>2020</v>
      </c>
      <c r="Q210" s="91">
        <v>254.69</v>
      </c>
      <c r="R210" s="105">
        <v>257.17700000000002</v>
      </c>
      <c r="S210" s="66" t="s">
        <v>139</v>
      </c>
      <c r="T210" s="60"/>
      <c r="U210" s="60"/>
      <c r="V210" s="60"/>
    </row>
    <row r="211" spans="1:22" x14ac:dyDescent="0.2">
      <c r="A211" s="66">
        <v>6</v>
      </c>
      <c r="B211" s="65" t="str">
        <f t="shared" si="39"/>
        <v>Dam**</v>
      </c>
      <c r="C211" s="65" t="str">
        <f t="shared" si="40"/>
        <v>KOÇ**</v>
      </c>
      <c r="D211" s="105">
        <v>2021</v>
      </c>
      <c r="E211" s="91">
        <v>205.05</v>
      </c>
      <c r="F211" s="105">
        <v>265.64999999999998</v>
      </c>
      <c r="G211" s="66" t="s">
        <v>139</v>
      </c>
      <c r="M211" s="66">
        <v>6</v>
      </c>
      <c r="N211" s="115" t="s">
        <v>468</v>
      </c>
      <c r="O211" s="115" t="s">
        <v>130</v>
      </c>
      <c r="P211" s="105">
        <v>2021</v>
      </c>
      <c r="Q211" s="91">
        <v>205.05</v>
      </c>
      <c r="R211" s="105">
        <v>265.64999999999998</v>
      </c>
      <c r="S211" s="66" t="s">
        <v>139</v>
      </c>
      <c r="T211" s="60"/>
      <c r="U211" s="60"/>
      <c r="V211" s="60"/>
    </row>
    <row r="212" spans="1:22" x14ac:dyDescent="0.2">
      <c r="A212" s="66">
        <v>7</v>
      </c>
      <c r="B212" s="65" t="str">
        <f t="shared" si="39"/>
        <v>Asu***</v>
      </c>
      <c r="C212" s="65" t="str">
        <f t="shared" si="40"/>
        <v>KEL**</v>
      </c>
      <c r="D212" s="105">
        <v>2021</v>
      </c>
      <c r="E212" s="91">
        <v>205.05</v>
      </c>
      <c r="F212" s="105">
        <v>245.52</v>
      </c>
      <c r="G212" s="66" t="s">
        <v>139</v>
      </c>
      <c r="M212" s="66">
        <v>7</v>
      </c>
      <c r="N212" s="115" t="s">
        <v>467</v>
      </c>
      <c r="O212" s="115" t="s">
        <v>73</v>
      </c>
      <c r="P212" s="105">
        <v>2021</v>
      </c>
      <c r="Q212" s="91">
        <v>205.05</v>
      </c>
      <c r="R212" s="105">
        <v>245.52</v>
      </c>
      <c r="S212" s="66" t="s">
        <v>139</v>
      </c>
      <c r="T212" s="60"/>
      <c r="U212" s="60"/>
      <c r="V212" s="60"/>
    </row>
    <row r="213" spans="1:22" ht="25.5" x14ac:dyDescent="0.2">
      <c r="A213" s="66">
        <v>8</v>
      </c>
      <c r="B213" s="65" t="str">
        <f t="shared" si="39"/>
        <v>Meh***</v>
      </c>
      <c r="C213" s="65" t="str">
        <f t="shared" si="40"/>
        <v>BOZ*****</v>
      </c>
      <c r="D213" s="105">
        <v>2021</v>
      </c>
      <c r="E213" s="91">
        <v>205.05</v>
      </c>
      <c r="F213" s="105">
        <v>234.74</v>
      </c>
      <c r="G213" s="66" t="s">
        <v>139</v>
      </c>
      <c r="M213" s="66">
        <v>8</v>
      </c>
      <c r="N213" s="115" t="s">
        <v>272</v>
      </c>
      <c r="O213" s="115" t="s">
        <v>466</v>
      </c>
      <c r="P213" s="105">
        <v>2021</v>
      </c>
      <c r="Q213" s="91">
        <v>205.05</v>
      </c>
      <c r="R213" s="105">
        <v>234.74</v>
      </c>
      <c r="S213" s="66" t="s">
        <v>139</v>
      </c>
      <c r="T213" s="60"/>
      <c r="U213" s="60"/>
      <c r="V213" s="60"/>
    </row>
    <row r="214" spans="1:22" ht="25.5" x14ac:dyDescent="0.2">
      <c r="A214" s="66">
        <v>9</v>
      </c>
      <c r="B214" s="65" t="str">
        <f t="shared" si="39"/>
        <v>Fur********</v>
      </c>
      <c r="C214" s="65" t="str">
        <f t="shared" si="40"/>
        <v>ERO*</v>
      </c>
      <c r="D214" s="105">
        <v>2021</v>
      </c>
      <c r="E214" s="91">
        <v>205.05</v>
      </c>
      <c r="F214" s="105">
        <v>233.91</v>
      </c>
      <c r="G214" s="66" t="s">
        <v>139</v>
      </c>
      <c r="M214" s="66">
        <v>9</v>
      </c>
      <c r="N214" s="115" t="s">
        <v>465</v>
      </c>
      <c r="O214" s="115" t="s">
        <v>295</v>
      </c>
      <c r="P214" s="105">
        <v>2021</v>
      </c>
      <c r="Q214" s="91">
        <v>205.05</v>
      </c>
      <c r="R214" s="105">
        <v>233.91</v>
      </c>
      <c r="S214" s="66" t="s">
        <v>139</v>
      </c>
      <c r="T214" s="60"/>
      <c r="U214" s="60"/>
      <c r="V214" s="60"/>
    </row>
    <row r="215" spans="1:22" x14ac:dyDescent="0.2">
      <c r="A215" s="66">
        <v>10</v>
      </c>
      <c r="B215" s="65" t="str">
        <f t="shared" si="39"/>
        <v>Bah****</v>
      </c>
      <c r="C215" s="65" t="str">
        <f t="shared" si="40"/>
        <v>SAN***</v>
      </c>
      <c r="D215" s="105">
        <v>2021</v>
      </c>
      <c r="E215" s="91">
        <v>205.05</v>
      </c>
      <c r="F215" s="105">
        <v>227.39</v>
      </c>
      <c r="G215" s="66" t="s">
        <v>139</v>
      </c>
      <c r="M215" s="66">
        <v>10</v>
      </c>
      <c r="N215" s="115" t="s">
        <v>448</v>
      </c>
      <c r="O215" s="115" t="s">
        <v>464</v>
      </c>
      <c r="P215" s="105">
        <v>2021</v>
      </c>
      <c r="Q215" s="91">
        <v>205.05</v>
      </c>
      <c r="R215" s="105">
        <v>227.39</v>
      </c>
      <c r="S215" s="66" t="s">
        <v>139</v>
      </c>
      <c r="T215" s="60"/>
      <c r="U215" s="60"/>
      <c r="V215" s="60"/>
    </row>
    <row r="216" spans="1:22" x14ac:dyDescent="0.2">
      <c r="A216" s="66">
        <v>11</v>
      </c>
      <c r="B216" s="65" t="str">
        <f t="shared" si="39"/>
        <v>Per***</v>
      </c>
      <c r="C216" s="65" t="str">
        <f t="shared" si="40"/>
        <v>ZOR</v>
      </c>
      <c r="D216" s="105">
        <v>2021</v>
      </c>
      <c r="E216" s="91">
        <v>205.05</v>
      </c>
      <c r="F216" s="105">
        <v>226.73</v>
      </c>
      <c r="G216" s="66" t="s">
        <v>139</v>
      </c>
      <c r="M216" s="66">
        <v>11</v>
      </c>
      <c r="N216" s="115" t="s">
        <v>463</v>
      </c>
      <c r="O216" s="115" t="s">
        <v>462</v>
      </c>
      <c r="P216" s="105">
        <v>2021</v>
      </c>
      <c r="Q216" s="91">
        <v>205.05</v>
      </c>
      <c r="R216" s="105">
        <v>226.73</v>
      </c>
      <c r="S216" s="66" t="s">
        <v>139</v>
      </c>
      <c r="T216" s="60"/>
      <c r="U216" s="60"/>
      <c r="V216" s="60"/>
    </row>
    <row r="217" spans="1:22" x14ac:dyDescent="0.2">
      <c r="A217" s="66">
        <v>12</v>
      </c>
      <c r="B217" s="65" t="str">
        <f t="shared" si="39"/>
        <v>Umu****</v>
      </c>
      <c r="C217" s="65" t="str">
        <f t="shared" si="40"/>
        <v>GÜL**</v>
      </c>
      <c r="D217" s="105">
        <v>2021</v>
      </c>
      <c r="E217" s="91">
        <v>205.05</v>
      </c>
      <c r="F217" s="105">
        <v>225.45</v>
      </c>
      <c r="G217" s="66" t="s">
        <v>139</v>
      </c>
      <c r="M217" s="66">
        <v>12</v>
      </c>
      <c r="N217" s="115" t="s">
        <v>461</v>
      </c>
      <c r="O217" s="115" t="s">
        <v>460</v>
      </c>
      <c r="P217" s="105">
        <v>2021</v>
      </c>
      <c r="Q217" s="91">
        <v>205.05</v>
      </c>
      <c r="R217" s="105">
        <v>225.45</v>
      </c>
      <c r="S217" s="66" t="s">
        <v>139</v>
      </c>
      <c r="T217" s="60"/>
      <c r="U217" s="60"/>
      <c r="V217" s="60"/>
    </row>
    <row r="218" spans="1:22" ht="25.5" x14ac:dyDescent="0.2">
      <c r="A218" s="66">
        <v>13</v>
      </c>
      <c r="B218" s="65" t="str">
        <f t="shared" si="39"/>
        <v>Num***********</v>
      </c>
      <c r="C218" s="65" t="str">
        <f t="shared" si="40"/>
        <v>DİN***</v>
      </c>
      <c r="D218" s="105">
        <v>2021</v>
      </c>
      <c r="E218" s="91">
        <v>205.05</v>
      </c>
      <c r="F218" s="105">
        <v>223.05</v>
      </c>
      <c r="G218" s="66" t="s">
        <v>139</v>
      </c>
      <c r="M218" s="66">
        <v>13</v>
      </c>
      <c r="N218" s="115" t="s">
        <v>459</v>
      </c>
      <c r="O218" s="115" t="s">
        <v>458</v>
      </c>
      <c r="P218" s="105">
        <v>2021</v>
      </c>
      <c r="Q218" s="91">
        <v>205.05</v>
      </c>
      <c r="R218" s="105">
        <v>223.05</v>
      </c>
      <c r="S218" s="66" t="s">
        <v>139</v>
      </c>
      <c r="T218" s="60"/>
      <c r="U218" s="60"/>
      <c r="V218" s="60"/>
    </row>
    <row r="219" spans="1:22" ht="25.5" x14ac:dyDescent="0.2">
      <c r="A219" s="66">
        <v>14</v>
      </c>
      <c r="B219" s="65" t="str">
        <f t="shared" si="39"/>
        <v>Muh***********</v>
      </c>
      <c r="C219" s="65" t="str">
        <f t="shared" si="40"/>
        <v>KAR***</v>
      </c>
      <c r="D219" s="105">
        <v>2021</v>
      </c>
      <c r="E219" s="91">
        <v>205.05</v>
      </c>
      <c r="F219" s="105">
        <v>213.99</v>
      </c>
      <c r="G219" s="66" t="s">
        <v>139</v>
      </c>
      <c r="M219" s="66">
        <v>14</v>
      </c>
      <c r="N219" s="115" t="s">
        <v>457</v>
      </c>
      <c r="O219" s="115" t="s">
        <v>456</v>
      </c>
      <c r="P219" s="105">
        <v>2021</v>
      </c>
      <c r="Q219" s="91">
        <v>205.05</v>
      </c>
      <c r="R219" s="105">
        <v>213.99</v>
      </c>
      <c r="S219" s="66" t="s">
        <v>139</v>
      </c>
      <c r="T219" s="60"/>
      <c r="U219" s="60"/>
      <c r="V219" s="60"/>
    </row>
    <row r="220" spans="1:22" ht="15.75" thickBot="1" x14ac:dyDescent="0.25">
      <c r="D220" s="61"/>
      <c r="Q220" s="60"/>
      <c r="R220" s="60"/>
      <c r="S220" s="60"/>
      <c r="T220" s="60"/>
      <c r="U220" s="60"/>
      <c r="V220" s="60"/>
    </row>
    <row r="221" spans="1:22" ht="15.75" thickBot="1" x14ac:dyDescent="0.25">
      <c r="A221" s="176" t="s">
        <v>18</v>
      </c>
      <c r="B221" s="177"/>
      <c r="C221" s="177"/>
      <c r="D221" s="177"/>
      <c r="E221" s="177"/>
      <c r="F221" s="177"/>
      <c r="G221" s="178"/>
      <c r="M221" s="328" t="s">
        <v>18</v>
      </c>
      <c r="N221" s="329"/>
      <c r="O221" s="329"/>
      <c r="P221" s="329"/>
      <c r="Q221" s="329"/>
      <c r="R221" s="329"/>
      <c r="S221" s="330"/>
      <c r="T221" s="60"/>
      <c r="U221" s="60"/>
      <c r="V221" s="60"/>
    </row>
    <row r="222" spans="1:22" ht="26.25" thickTop="1" x14ac:dyDescent="0.2">
      <c r="A222" s="284" t="s">
        <v>3</v>
      </c>
      <c r="B222" s="179" t="s">
        <v>4</v>
      </c>
      <c r="C222" s="179" t="s">
        <v>5</v>
      </c>
      <c r="D222" s="179" t="s">
        <v>6</v>
      </c>
      <c r="E222" s="98" t="s">
        <v>15</v>
      </c>
      <c r="F222" s="179" t="s">
        <v>16</v>
      </c>
      <c r="G222" s="180" t="s">
        <v>11</v>
      </c>
      <c r="M222" s="331" t="s">
        <v>3</v>
      </c>
      <c r="N222" s="333" t="s">
        <v>4</v>
      </c>
      <c r="O222" s="333" t="s">
        <v>5</v>
      </c>
      <c r="P222" s="333" t="s">
        <v>6</v>
      </c>
      <c r="Q222" s="98" t="s">
        <v>15</v>
      </c>
      <c r="R222" s="333" t="s">
        <v>16</v>
      </c>
      <c r="S222" s="337" t="s">
        <v>11</v>
      </c>
      <c r="T222" s="60"/>
      <c r="U222" s="60"/>
      <c r="V222" s="60"/>
    </row>
    <row r="223" spans="1:22" ht="25.5" x14ac:dyDescent="0.2">
      <c r="A223" s="168"/>
      <c r="B223" s="166"/>
      <c r="C223" s="166"/>
      <c r="D223" s="166"/>
      <c r="E223" s="98" t="s">
        <v>17</v>
      </c>
      <c r="F223" s="166"/>
      <c r="G223" s="181"/>
      <c r="M223" s="332"/>
      <c r="N223" s="334"/>
      <c r="O223" s="334"/>
      <c r="P223" s="334"/>
      <c r="Q223" s="98" t="s">
        <v>17</v>
      </c>
      <c r="R223" s="334"/>
      <c r="S223" s="338"/>
      <c r="T223" s="60"/>
      <c r="U223" s="60"/>
      <c r="V223" s="60"/>
    </row>
    <row r="224" spans="1:22" x14ac:dyDescent="0.2">
      <c r="A224" s="66">
        <v>1</v>
      </c>
      <c r="B224" s="65" t="str">
        <f t="shared" ref="B224:C224" si="41">CONCATENATE(LEFT(N224,$M$5),REPT("*",LEN(N224)-$M$5))</f>
        <v>Ezg*</v>
      </c>
      <c r="C224" s="65" t="str">
        <f t="shared" si="41"/>
        <v>DOĞ**</v>
      </c>
      <c r="D224" s="104">
        <v>2020</v>
      </c>
      <c r="E224" s="91">
        <v>254.69</v>
      </c>
      <c r="F224" s="104">
        <v>315.52</v>
      </c>
      <c r="G224" s="66" t="s">
        <v>139</v>
      </c>
      <c r="M224" s="66">
        <v>1</v>
      </c>
      <c r="N224" s="114" t="s">
        <v>455</v>
      </c>
      <c r="O224" s="114" t="s">
        <v>94</v>
      </c>
      <c r="P224" s="104">
        <v>2020</v>
      </c>
      <c r="Q224" s="91">
        <v>254.69</v>
      </c>
      <c r="R224" s="104">
        <v>315.52</v>
      </c>
      <c r="S224" s="66" t="s">
        <v>139</v>
      </c>
      <c r="T224" s="60"/>
      <c r="U224" s="60"/>
      <c r="V224" s="60"/>
    </row>
    <row r="225" spans="1:22" ht="25.5" x14ac:dyDescent="0.2">
      <c r="A225" s="66">
        <v>2</v>
      </c>
      <c r="B225" s="65" t="str">
        <f t="shared" ref="B225:B228" si="42">CONCATENATE(LEFT(N225,$M$5),REPT("*",LEN(N225)-$M$5))</f>
        <v>Umu*******</v>
      </c>
      <c r="C225" s="65" t="str">
        <f t="shared" ref="C225:C228" si="43">CONCATENATE(LEFT(O225,$M$5),REPT("*",LEN(O225)-$M$5))</f>
        <v>AKI*</v>
      </c>
      <c r="D225" s="106">
        <v>2021</v>
      </c>
      <c r="E225" s="91">
        <v>205.05</v>
      </c>
      <c r="F225" s="91">
        <v>253.98</v>
      </c>
      <c r="G225" s="66" t="s">
        <v>139</v>
      </c>
      <c r="M225" s="66">
        <v>2</v>
      </c>
      <c r="N225" s="116" t="s">
        <v>331</v>
      </c>
      <c r="O225" s="117" t="s">
        <v>234</v>
      </c>
      <c r="P225" s="106">
        <v>2021</v>
      </c>
      <c r="Q225" s="91">
        <v>205.05</v>
      </c>
      <c r="R225" s="91">
        <v>253.98</v>
      </c>
      <c r="S225" s="66" t="s">
        <v>139</v>
      </c>
      <c r="T225" s="60"/>
      <c r="U225" s="60"/>
      <c r="V225" s="60"/>
    </row>
    <row r="226" spans="1:22" x14ac:dyDescent="0.2">
      <c r="A226" s="66">
        <v>3</v>
      </c>
      <c r="B226" s="65" t="str">
        <f t="shared" si="42"/>
        <v>Fer***</v>
      </c>
      <c r="C226" s="65" t="str">
        <f t="shared" si="43"/>
        <v>TEM**</v>
      </c>
      <c r="D226" s="105">
        <v>2021</v>
      </c>
      <c r="E226" s="91">
        <v>205.05</v>
      </c>
      <c r="F226" s="105">
        <v>231.43</v>
      </c>
      <c r="G226" s="66" t="s">
        <v>139</v>
      </c>
      <c r="M226" s="66">
        <v>3</v>
      </c>
      <c r="N226" s="115" t="s">
        <v>454</v>
      </c>
      <c r="O226" s="115" t="s">
        <v>453</v>
      </c>
      <c r="P226" s="105">
        <v>2021</v>
      </c>
      <c r="Q226" s="91">
        <v>205.05</v>
      </c>
      <c r="R226" s="105">
        <v>231.43</v>
      </c>
      <c r="S226" s="66" t="s">
        <v>139</v>
      </c>
      <c r="T226" s="60"/>
      <c r="U226" s="60"/>
      <c r="V226" s="60"/>
    </row>
    <row r="227" spans="1:22" ht="25.5" x14ac:dyDescent="0.2">
      <c r="A227" s="66">
        <v>4</v>
      </c>
      <c r="B227" s="65" t="str">
        <f t="shared" si="42"/>
        <v>Tol*****</v>
      </c>
      <c r="C227" s="65" t="str">
        <f t="shared" si="43"/>
        <v>DAĞ****</v>
      </c>
      <c r="D227" s="118">
        <v>2021</v>
      </c>
      <c r="E227" s="91">
        <v>205.05</v>
      </c>
      <c r="F227" s="91">
        <v>228.48</v>
      </c>
      <c r="G227" s="66" t="s">
        <v>139</v>
      </c>
      <c r="M227" s="66">
        <v>4</v>
      </c>
      <c r="N227" s="117" t="s">
        <v>452</v>
      </c>
      <c r="O227" s="117" t="s">
        <v>451</v>
      </c>
      <c r="P227" s="118">
        <v>2021</v>
      </c>
      <c r="Q227" s="91">
        <v>205.05</v>
      </c>
      <c r="R227" s="91">
        <v>228.48</v>
      </c>
      <c r="S227" s="66" t="s">
        <v>139</v>
      </c>
      <c r="T227" s="60"/>
      <c r="U227" s="60"/>
      <c r="V227" s="60"/>
    </row>
    <row r="228" spans="1:22" ht="25.5" x14ac:dyDescent="0.2">
      <c r="A228" s="66">
        <v>5</v>
      </c>
      <c r="B228" s="65" t="str">
        <f t="shared" si="42"/>
        <v>İbr**********</v>
      </c>
      <c r="C228" s="65" t="str">
        <f t="shared" si="43"/>
        <v>ALT*****</v>
      </c>
      <c r="D228" s="106">
        <v>2021</v>
      </c>
      <c r="E228" s="91">
        <v>205.05</v>
      </c>
      <c r="F228" s="91">
        <v>222.4</v>
      </c>
      <c r="G228" s="66" t="s">
        <v>139</v>
      </c>
      <c r="M228" s="66">
        <v>5</v>
      </c>
      <c r="N228" s="117" t="s">
        <v>450</v>
      </c>
      <c r="O228" s="117" t="s">
        <v>449</v>
      </c>
      <c r="P228" s="106">
        <v>2021</v>
      </c>
      <c r="Q228" s="91">
        <v>205.05</v>
      </c>
      <c r="R228" s="91">
        <v>222.4</v>
      </c>
      <c r="S228" s="66" t="s">
        <v>139</v>
      </c>
      <c r="T228" s="60"/>
      <c r="U228" s="60"/>
      <c r="V228" s="60"/>
    </row>
    <row r="229" spans="1:22" ht="15.75" thickBot="1" x14ac:dyDescent="0.25">
      <c r="D229" s="61"/>
      <c r="Q229" s="60"/>
      <c r="R229" s="60"/>
      <c r="S229" s="60"/>
      <c r="T229" s="60"/>
      <c r="U229" s="60"/>
      <c r="V229" s="60"/>
    </row>
    <row r="230" spans="1:22" ht="15.75" thickBot="1" x14ac:dyDescent="0.25">
      <c r="A230" s="176" t="s">
        <v>19</v>
      </c>
      <c r="B230" s="177"/>
      <c r="C230" s="177"/>
      <c r="D230" s="177"/>
      <c r="E230" s="177"/>
      <c r="F230" s="177"/>
      <c r="G230" s="178"/>
      <c r="M230" s="328" t="s">
        <v>19</v>
      </c>
      <c r="N230" s="329"/>
      <c r="O230" s="329"/>
      <c r="P230" s="329"/>
      <c r="Q230" s="329"/>
      <c r="R230" s="329"/>
      <c r="S230" s="330"/>
      <c r="T230" s="60"/>
      <c r="U230" s="60"/>
      <c r="V230" s="60"/>
    </row>
    <row r="231" spans="1:22" ht="26.25" thickTop="1" x14ac:dyDescent="0.2">
      <c r="A231" s="284" t="s">
        <v>3</v>
      </c>
      <c r="B231" s="179" t="s">
        <v>4</v>
      </c>
      <c r="C231" s="179" t="s">
        <v>5</v>
      </c>
      <c r="D231" s="179" t="s">
        <v>6</v>
      </c>
      <c r="E231" s="98" t="s">
        <v>15</v>
      </c>
      <c r="F231" s="179" t="s">
        <v>16</v>
      </c>
      <c r="G231" s="180" t="s">
        <v>11</v>
      </c>
      <c r="M231" s="331" t="s">
        <v>3</v>
      </c>
      <c r="N231" s="333" t="s">
        <v>4</v>
      </c>
      <c r="O231" s="333" t="s">
        <v>5</v>
      </c>
      <c r="P231" s="333" t="s">
        <v>6</v>
      </c>
      <c r="Q231" s="98" t="s">
        <v>15</v>
      </c>
      <c r="R231" s="333" t="s">
        <v>16</v>
      </c>
      <c r="S231" s="337" t="s">
        <v>11</v>
      </c>
      <c r="T231" s="60"/>
      <c r="U231" s="60"/>
      <c r="V231" s="60"/>
    </row>
    <row r="232" spans="1:22" ht="25.5" x14ac:dyDescent="0.2">
      <c r="A232" s="168"/>
      <c r="B232" s="166"/>
      <c r="C232" s="166"/>
      <c r="D232" s="166"/>
      <c r="E232" s="98" t="s">
        <v>17</v>
      </c>
      <c r="F232" s="166"/>
      <c r="G232" s="181"/>
      <c r="M232" s="332"/>
      <c r="N232" s="334"/>
      <c r="O232" s="334"/>
      <c r="P232" s="334"/>
      <c r="Q232" s="98" t="s">
        <v>17</v>
      </c>
      <c r="R232" s="334"/>
      <c r="S232" s="338"/>
      <c r="T232" s="60"/>
      <c r="U232" s="60"/>
      <c r="V232" s="60"/>
    </row>
    <row r="233" spans="1:22" x14ac:dyDescent="0.2">
      <c r="A233" s="66">
        <v>1</v>
      </c>
      <c r="B233" s="65" t="str">
        <f t="shared" ref="B233:C233" si="44">CONCATENATE(LEFT(N233,$M$5),REPT("*",LEN(N233)-$M$5))</f>
        <v>Bah****</v>
      </c>
      <c r="C233" s="65" t="str">
        <f t="shared" si="44"/>
        <v>UYA***</v>
      </c>
      <c r="D233" s="104">
        <v>2020</v>
      </c>
      <c r="E233" s="91">
        <v>254.69</v>
      </c>
      <c r="F233" s="104">
        <v>279.95</v>
      </c>
      <c r="G233" s="66" t="s">
        <v>187</v>
      </c>
      <c r="M233" s="66">
        <v>1</v>
      </c>
      <c r="N233" s="114" t="s">
        <v>448</v>
      </c>
      <c r="O233" s="114" t="s">
        <v>231</v>
      </c>
      <c r="P233" s="104">
        <v>2020</v>
      </c>
      <c r="Q233" s="91">
        <v>254.69</v>
      </c>
      <c r="R233" s="104">
        <v>279.95</v>
      </c>
      <c r="S233" s="66" t="s">
        <v>187</v>
      </c>
      <c r="T233" s="60"/>
      <c r="U233" s="60"/>
      <c r="V233" s="60"/>
    </row>
    <row r="234" spans="1:22" ht="15.75" thickBot="1" x14ac:dyDescent="0.25">
      <c r="D234" s="61"/>
      <c r="Q234" s="60"/>
      <c r="R234" s="60"/>
      <c r="S234" s="60"/>
      <c r="T234" s="60"/>
      <c r="U234" s="60"/>
      <c r="V234" s="60"/>
    </row>
    <row r="235" spans="1:22" ht="19.5" customHeight="1" thickBot="1" x14ac:dyDescent="0.25">
      <c r="A235" s="192" t="s">
        <v>505</v>
      </c>
      <c r="B235" s="193"/>
      <c r="C235" s="193"/>
      <c r="D235" s="193"/>
      <c r="E235" s="193"/>
      <c r="F235" s="193"/>
      <c r="G235" s="194"/>
      <c r="H235" s="204"/>
      <c r="M235" s="374" t="s">
        <v>505</v>
      </c>
      <c r="N235" s="375"/>
      <c r="O235" s="375"/>
      <c r="P235" s="375"/>
      <c r="Q235" s="375"/>
      <c r="R235" s="375"/>
      <c r="S235" s="376"/>
      <c r="T235" s="58"/>
      <c r="U235" s="60"/>
      <c r="V235" s="60"/>
    </row>
    <row r="236" spans="1:22" x14ac:dyDescent="0.2">
      <c r="A236" s="460"/>
      <c r="B236" s="297"/>
      <c r="C236" s="297"/>
      <c r="D236" s="297"/>
      <c r="E236" s="297"/>
      <c r="F236" s="297"/>
      <c r="G236" s="297"/>
      <c r="H236" s="64"/>
      <c r="M236" s="381"/>
      <c r="N236" s="381"/>
      <c r="O236" s="381"/>
      <c r="P236" s="381"/>
      <c r="Q236" s="381"/>
      <c r="R236" s="381"/>
      <c r="S236" s="381"/>
      <c r="T236" s="64"/>
      <c r="U236" s="60"/>
      <c r="V236" s="60"/>
    </row>
    <row r="237" spans="1:22" ht="15.75" thickBot="1" x14ac:dyDescent="0.25">
      <c r="D237" s="61"/>
      <c r="Q237" s="60"/>
      <c r="R237" s="60"/>
      <c r="S237" s="60"/>
      <c r="T237" s="60"/>
      <c r="U237" s="60"/>
      <c r="V237" s="60"/>
    </row>
    <row r="238" spans="1:22" ht="15.75" customHeight="1" thickBot="1" x14ac:dyDescent="0.25">
      <c r="A238" s="293" t="s">
        <v>23</v>
      </c>
      <c r="B238" s="294"/>
      <c r="C238" s="294"/>
      <c r="D238" s="294"/>
      <c r="E238" s="294"/>
      <c r="F238" s="294"/>
      <c r="G238" s="295"/>
      <c r="H238" s="64"/>
      <c r="M238" s="371" t="s">
        <v>23</v>
      </c>
      <c r="N238" s="372"/>
      <c r="O238" s="372"/>
      <c r="P238" s="372"/>
      <c r="Q238" s="372"/>
      <c r="R238" s="372"/>
      <c r="S238" s="373"/>
      <c r="T238" s="64"/>
      <c r="U238" s="60"/>
      <c r="V238" s="60"/>
    </row>
    <row r="239" spans="1:22" ht="15.75" thickBot="1" x14ac:dyDescent="0.25">
      <c r="A239" s="283"/>
      <c r="B239" s="283"/>
      <c r="C239" s="283"/>
      <c r="D239" s="283"/>
      <c r="E239" s="283"/>
      <c r="F239" s="283"/>
      <c r="G239" s="283"/>
      <c r="M239" s="86"/>
      <c r="N239" s="86"/>
      <c r="O239" s="86"/>
      <c r="P239" s="86"/>
      <c r="Q239" s="86"/>
      <c r="R239" s="86"/>
      <c r="S239" s="86"/>
      <c r="T239" s="60"/>
      <c r="U239" s="60"/>
      <c r="V239" s="60"/>
    </row>
    <row r="240" spans="1:22" ht="15.75" thickBot="1" x14ac:dyDescent="0.25">
      <c r="A240" s="176"/>
      <c r="B240" s="177"/>
      <c r="C240" s="177"/>
      <c r="D240" s="177"/>
      <c r="E240" s="177"/>
      <c r="F240" s="177"/>
      <c r="G240" s="178"/>
      <c r="M240" s="328"/>
      <c r="N240" s="329"/>
      <c r="O240" s="329"/>
      <c r="P240" s="329"/>
      <c r="Q240" s="329"/>
      <c r="R240" s="329"/>
      <c r="S240" s="330"/>
      <c r="T240" s="60"/>
      <c r="U240" s="60"/>
      <c r="V240" s="60"/>
    </row>
    <row r="241" spans="1:22" ht="26.25" thickTop="1" x14ac:dyDescent="0.2">
      <c r="A241" s="284" t="s">
        <v>3</v>
      </c>
      <c r="B241" s="179" t="s">
        <v>4</v>
      </c>
      <c r="C241" s="200" t="s">
        <v>5</v>
      </c>
      <c r="D241" s="179" t="s">
        <v>6</v>
      </c>
      <c r="E241" s="98" t="s">
        <v>15</v>
      </c>
      <c r="F241" s="179" t="s">
        <v>16</v>
      </c>
      <c r="G241" s="180" t="s">
        <v>11</v>
      </c>
      <c r="M241" s="331" t="s">
        <v>3</v>
      </c>
      <c r="N241" s="333" t="s">
        <v>4</v>
      </c>
      <c r="O241" s="335" t="s">
        <v>5</v>
      </c>
      <c r="P241" s="333" t="s">
        <v>6</v>
      </c>
      <c r="Q241" s="98" t="s">
        <v>15</v>
      </c>
      <c r="R241" s="333" t="s">
        <v>16</v>
      </c>
      <c r="S241" s="337" t="s">
        <v>11</v>
      </c>
      <c r="T241" s="60"/>
      <c r="U241" s="60"/>
      <c r="V241" s="60"/>
    </row>
    <row r="242" spans="1:22" ht="25.5" x14ac:dyDescent="0.2">
      <c r="A242" s="168"/>
      <c r="B242" s="166"/>
      <c r="C242" s="201"/>
      <c r="D242" s="166"/>
      <c r="E242" s="98" t="s">
        <v>17</v>
      </c>
      <c r="F242" s="166"/>
      <c r="G242" s="181"/>
      <c r="M242" s="332"/>
      <c r="N242" s="334"/>
      <c r="O242" s="336"/>
      <c r="P242" s="334"/>
      <c r="Q242" s="98" t="s">
        <v>17</v>
      </c>
      <c r="R242" s="334"/>
      <c r="S242" s="338"/>
      <c r="T242" s="60"/>
      <c r="U242" s="60"/>
      <c r="V242" s="60"/>
    </row>
    <row r="243" spans="1:22" x14ac:dyDescent="0.2">
      <c r="A243" s="66">
        <v>1</v>
      </c>
      <c r="B243" s="65" t="str">
        <f t="shared" ref="B243:C243" si="45">CONCATENATE(LEFT(N243,$M$5),REPT("*",LEN(N243)-$M$5))</f>
        <v>Ber***</v>
      </c>
      <c r="C243" s="65" t="str">
        <f t="shared" si="45"/>
        <v>Şim***</v>
      </c>
      <c r="D243" s="105">
        <v>2021</v>
      </c>
      <c r="E243" s="91">
        <v>231.82006000000001</v>
      </c>
      <c r="F243" s="105">
        <v>263.93740000000003</v>
      </c>
      <c r="G243" s="66" t="s">
        <v>139</v>
      </c>
      <c r="M243" s="66">
        <v>1</v>
      </c>
      <c r="N243" s="115" t="s">
        <v>504</v>
      </c>
      <c r="O243" s="115" t="s">
        <v>503</v>
      </c>
      <c r="P243" s="105">
        <v>2021</v>
      </c>
      <c r="Q243" s="91">
        <v>231.82006000000001</v>
      </c>
      <c r="R243" s="105">
        <v>263.93740000000003</v>
      </c>
      <c r="S243" s="66" t="s">
        <v>139</v>
      </c>
      <c r="T243" s="60"/>
      <c r="U243" s="60"/>
      <c r="V243" s="60"/>
    </row>
    <row r="244" spans="1:22" x14ac:dyDescent="0.2">
      <c r="A244" s="66">
        <v>2</v>
      </c>
      <c r="B244" s="65" t="str">
        <f t="shared" ref="B244:B260" si="46">CONCATENATE(LEFT(N244,$M$5),REPT("*",LEN(N244)-$M$5))</f>
        <v>Nur*******</v>
      </c>
      <c r="C244" s="65" t="str">
        <f t="shared" ref="C244:C260" si="47">CONCATENATE(LEFT(O244,$M$5),REPT("*",LEN(O244)-$M$5))</f>
        <v>Ada</v>
      </c>
      <c r="D244" s="105">
        <v>2021</v>
      </c>
      <c r="E244" s="91">
        <v>231.82006000000001</v>
      </c>
      <c r="F244" s="105">
        <v>259.20866000000001</v>
      </c>
      <c r="G244" s="66" t="s">
        <v>139</v>
      </c>
      <c r="M244" s="66">
        <v>2</v>
      </c>
      <c r="N244" s="115" t="s">
        <v>502</v>
      </c>
      <c r="O244" s="115" t="s">
        <v>501</v>
      </c>
      <c r="P244" s="105">
        <v>2021</v>
      </c>
      <c r="Q244" s="91">
        <v>231.82006000000001</v>
      </c>
      <c r="R244" s="105">
        <v>259.20866000000001</v>
      </c>
      <c r="S244" s="66" t="s">
        <v>139</v>
      </c>
      <c r="T244" s="60"/>
      <c r="U244" s="60"/>
      <c r="V244" s="60"/>
    </row>
    <row r="245" spans="1:22" ht="25.5" x14ac:dyDescent="0.2">
      <c r="A245" s="66">
        <v>3</v>
      </c>
      <c r="B245" s="65" t="str">
        <f t="shared" si="46"/>
        <v>Umu*******</v>
      </c>
      <c r="C245" s="65" t="str">
        <f t="shared" si="47"/>
        <v>Akı*</v>
      </c>
      <c r="D245" s="106">
        <v>2021</v>
      </c>
      <c r="E245" s="91">
        <v>231.82006000000001</v>
      </c>
      <c r="F245" s="91">
        <v>253.98588000000001</v>
      </c>
      <c r="G245" s="66" t="s">
        <v>139</v>
      </c>
      <c r="M245" s="66">
        <v>3</v>
      </c>
      <c r="N245" s="117" t="s">
        <v>331</v>
      </c>
      <c r="O245" s="117" t="s">
        <v>330</v>
      </c>
      <c r="P245" s="106">
        <v>2021</v>
      </c>
      <c r="Q245" s="91">
        <v>231.82006000000001</v>
      </c>
      <c r="R245" s="91">
        <v>253.98588000000001</v>
      </c>
      <c r="S245" s="66" t="s">
        <v>139</v>
      </c>
      <c r="T245" s="60"/>
      <c r="U245" s="60"/>
      <c r="V245" s="60"/>
    </row>
    <row r="246" spans="1:22" x14ac:dyDescent="0.2">
      <c r="A246" s="66">
        <v>4</v>
      </c>
      <c r="B246" s="65" t="str">
        <f t="shared" si="46"/>
        <v>Ene*</v>
      </c>
      <c r="C246" s="65" t="str">
        <f t="shared" si="47"/>
        <v>Üna*</v>
      </c>
      <c r="D246" s="105">
        <v>2021</v>
      </c>
      <c r="E246" s="91">
        <v>23182006</v>
      </c>
      <c r="F246" s="105">
        <v>247.64295999999999</v>
      </c>
      <c r="G246" s="66" t="s">
        <v>139</v>
      </c>
      <c r="M246" s="66">
        <v>4</v>
      </c>
      <c r="N246" s="115" t="s">
        <v>500</v>
      </c>
      <c r="O246" s="115" t="s">
        <v>431</v>
      </c>
      <c r="P246" s="105">
        <v>2021</v>
      </c>
      <c r="Q246" s="91">
        <v>23182006</v>
      </c>
      <c r="R246" s="105">
        <v>247.64295999999999</v>
      </c>
      <c r="S246" s="66" t="s">
        <v>139</v>
      </c>
      <c r="T246" s="60"/>
      <c r="U246" s="60"/>
      <c r="V246" s="60"/>
    </row>
    <row r="247" spans="1:22" ht="25.5" x14ac:dyDescent="0.2">
      <c r="A247" s="66">
        <v>5</v>
      </c>
      <c r="B247" s="65" t="str">
        <f t="shared" si="46"/>
        <v>Eyl********</v>
      </c>
      <c r="C247" s="65" t="s">
        <v>576</v>
      </c>
      <c r="D247" s="106">
        <v>2021</v>
      </c>
      <c r="E247" s="91">
        <v>231.82006000000001</v>
      </c>
      <c r="F247" s="91">
        <v>245.94588999999999</v>
      </c>
      <c r="G247" s="66" t="s">
        <v>139</v>
      </c>
      <c r="M247" s="66">
        <v>5</v>
      </c>
      <c r="N247" s="117" t="s">
        <v>356</v>
      </c>
      <c r="O247" s="117" t="s">
        <v>355</v>
      </c>
      <c r="P247" s="106">
        <v>2021</v>
      </c>
      <c r="Q247" s="91">
        <v>231.82006000000001</v>
      </c>
      <c r="R247" s="91">
        <v>245.94588999999999</v>
      </c>
      <c r="S247" s="66" t="s">
        <v>139</v>
      </c>
      <c r="T247" s="60"/>
      <c r="U247" s="60"/>
      <c r="V247" s="60"/>
    </row>
    <row r="248" spans="1:22" x14ac:dyDescent="0.2">
      <c r="A248" s="66">
        <v>6</v>
      </c>
      <c r="B248" s="65" t="str">
        <f t="shared" si="46"/>
        <v>Asu***</v>
      </c>
      <c r="C248" s="65" t="str">
        <f t="shared" si="47"/>
        <v>Kel***</v>
      </c>
      <c r="D248" s="105">
        <v>2021</v>
      </c>
      <c r="E248" s="91">
        <v>231.82006000000001</v>
      </c>
      <c r="F248" s="105">
        <v>245.52734000000001</v>
      </c>
      <c r="G248" s="66" t="s">
        <v>139</v>
      </c>
      <c r="M248" s="66">
        <v>6</v>
      </c>
      <c r="N248" s="115" t="s">
        <v>467</v>
      </c>
      <c r="O248" s="115" t="s">
        <v>499</v>
      </c>
      <c r="P248" s="105">
        <v>2021</v>
      </c>
      <c r="Q248" s="91">
        <v>231.82006000000001</v>
      </c>
      <c r="R248" s="105">
        <v>245.52734000000001</v>
      </c>
      <c r="S248" s="66" t="s">
        <v>139</v>
      </c>
      <c r="T248" s="60"/>
      <c r="U248" s="60"/>
      <c r="V248" s="60"/>
    </row>
    <row r="249" spans="1:22" ht="25.5" x14ac:dyDescent="0.2">
      <c r="A249" s="66">
        <v>7</v>
      </c>
      <c r="B249" s="65" t="str">
        <f t="shared" si="46"/>
        <v>Fur********</v>
      </c>
      <c r="C249" s="65" t="str">
        <f t="shared" si="47"/>
        <v>Ero*</v>
      </c>
      <c r="D249" s="106">
        <v>2021</v>
      </c>
      <c r="E249" s="91">
        <v>231.82006000000001</v>
      </c>
      <c r="F249" s="91">
        <v>233.91793999999999</v>
      </c>
      <c r="G249" s="66" t="s">
        <v>139</v>
      </c>
      <c r="M249" s="66">
        <v>7</v>
      </c>
      <c r="N249" s="117" t="s">
        <v>465</v>
      </c>
      <c r="O249" s="117" t="s">
        <v>498</v>
      </c>
      <c r="P249" s="106">
        <v>2021</v>
      </c>
      <c r="Q249" s="91">
        <v>231.82006000000001</v>
      </c>
      <c r="R249" s="91">
        <v>233.91793999999999</v>
      </c>
      <c r="S249" s="66" t="s">
        <v>139</v>
      </c>
      <c r="T249" s="60"/>
      <c r="U249" s="60"/>
      <c r="V249" s="60"/>
    </row>
    <row r="250" spans="1:22" x14ac:dyDescent="0.2">
      <c r="A250" s="66">
        <v>8</v>
      </c>
      <c r="B250" s="65" t="str">
        <f t="shared" si="46"/>
        <v>Ber****</v>
      </c>
      <c r="C250" s="65" t="str">
        <f t="shared" si="47"/>
        <v>Bey**</v>
      </c>
      <c r="D250" s="104">
        <v>2020</v>
      </c>
      <c r="E250" s="91">
        <v>267.91800000000001</v>
      </c>
      <c r="F250" s="104">
        <v>329.06459999999998</v>
      </c>
      <c r="G250" s="66" t="s">
        <v>139</v>
      </c>
      <c r="M250" s="66">
        <v>8</v>
      </c>
      <c r="N250" s="114" t="s">
        <v>497</v>
      </c>
      <c r="O250" s="114" t="s">
        <v>496</v>
      </c>
      <c r="P250" s="104">
        <v>2020</v>
      </c>
      <c r="Q250" s="91">
        <v>267.91800000000001</v>
      </c>
      <c r="R250" s="104">
        <v>329.06459999999998</v>
      </c>
      <c r="S250" s="66" t="s">
        <v>139</v>
      </c>
      <c r="T250" s="60"/>
      <c r="U250" s="60"/>
      <c r="V250" s="60"/>
    </row>
    <row r="251" spans="1:22" x14ac:dyDescent="0.2">
      <c r="A251" s="66">
        <v>9</v>
      </c>
      <c r="B251" s="65" t="str">
        <f t="shared" si="46"/>
        <v>Ezg**</v>
      </c>
      <c r="C251" s="65" t="str">
        <f t="shared" si="47"/>
        <v>Doğ**</v>
      </c>
      <c r="D251" s="104">
        <v>2020</v>
      </c>
      <c r="E251" s="91">
        <v>267.91800000000001</v>
      </c>
      <c r="F251" s="104">
        <v>315.52843999999999</v>
      </c>
      <c r="G251" s="66" t="s">
        <v>139</v>
      </c>
      <c r="M251" s="66">
        <v>9</v>
      </c>
      <c r="N251" s="114" t="s">
        <v>495</v>
      </c>
      <c r="O251" s="114" t="s">
        <v>494</v>
      </c>
      <c r="P251" s="104">
        <v>2020</v>
      </c>
      <c r="Q251" s="91">
        <v>267.91800000000001</v>
      </c>
      <c r="R251" s="104">
        <v>315.52843999999999</v>
      </c>
      <c r="S251" s="66" t="s">
        <v>139</v>
      </c>
      <c r="T251" s="60"/>
      <c r="U251" s="60"/>
      <c r="V251" s="60"/>
    </row>
    <row r="252" spans="1:22" x14ac:dyDescent="0.2">
      <c r="A252" s="66">
        <v>10</v>
      </c>
      <c r="B252" s="65" t="str">
        <f t="shared" si="46"/>
        <v>Yiğ***</v>
      </c>
      <c r="C252" s="65" t="str">
        <f t="shared" si="47"/>
        <v>Mer**</v>
      </c>
      <c r="D252" s="105">
        <v>2020</v>
      </c>
      <c r="E252" s="91">
        <v>267.91800000000001</v>
      </c>
      <c r="F252" s="105">
        <v>281.20060000000001</v>
      </c>
      <c r="G252" s="66" t="s">
        <v>139</v>
      </c>
      <c r="M252" s="66">
        <v>10</v>
      </c>
      <c r="N252" s="115" t="s">
        <v>493</v>
      </c>
      <c r="O252" s="115" t="s">
        <v>492</v>
      </c>
      <c r="P252" s="105">
        <v>2020</v>
      </c>
      <c r="Q252" s="91">
        <v>267.91800000000001</v>
      </c>
      <c r="R252" s="105">
        <v>281.20060000000001</v>
      </c>
      <c r="S252" s="66" t="s">
        <v>139</v>
      </c>
      <c r="T252" s="60"/>
      <c r="U252" s="60"/>
      <c r="V252" s="60"/>
    </row>
    <row r="253" spans="1:22" ht="25.5" x14ac:dyDescent="0.2">
      <c r="A253" s="66">
        <v>11</v>
      </c>
      <c r="B253" s="65" t="str">
        <f t="shared" si="46"/>
        <v>Öme*******</v>
      </c>
      <c r="C253" s="65" t="str">
        <f t="shared" si="47"/>
        <v>Kıl**</v>
      </c>
      <c r="D253" s="106">
        <v>2020</v>
      </c>
      <c r="E253" s="91">
        <v>267.91800000000001</v>
      </c>
      <c r="F253" s="91">
        <v>280.96003000000002</v>
      </c>
      <c r="G253" s="66" t="s">
        <v>139</v>
      </c>
      <c r="M253" s="66">
        <v>11</v>
      </c>
      <c r="N253" s="117" t="s">
        <v>491</v>
      </c>
      <c r="O253" s="117" t="s">
        <v>490</v>
      </c>
      <c r="P253" s="106">
        <v>2020</v>
      </c>
      <c r="Q253" s="91">
        <v>267.91800000000001</v>
      </c>
      <c r="R253" s="91">
        <v>280.96003000000002</v>
      </c>
      <c r="S253" s="66" t="s">
        <v>139</v>
      </c>
      <c r="T253" s="60"/>
      <c r="U253" s="60"/>
      <c r="V253" s="60"/>
    </row>
    <row r="254" spans="1:22" x14ac:dyDescent="0.2">
      <c r="A254" s="66">
        <v>12</v>
      </c>
      <c r="B254" s="65" t="str">
        <f t="shared" si="46"/>
        <v>Bah*****</v>
      </c>
      <c r="C254" s="65" t="str">
        <f t="shared" si="47"/>
        <v>Uya***</v>
      </c>
      <c r="D254" s="104">
        <v>2020</v>
      </c>
      <c r="E254" s="91">
        <v>267.91800000000001</v>
      </c>
      <c r="F254" s="104">
        <v>279.95915000000002</v>
      </c>
      <c r="G254" s="66" t="s">
        <v>139</v>
      </c>
      <c r="M254" s="66">
        <v>12</v>
      </c>
      <c r="N254" s="114" t="s">
        <v>489</v>
      </c>
      <c r="O254" s="114" t="s">
        <v>488</v>
      </c>
      <c r="P254" s="104">
        <v>2020</v>
      </c>
      <c r="Q254" s="91">
        <v>267.91800000000001</v>
      </c>
      <c r="R254" s="104">
        <v>279.95915000000002</v>
      </c>
      <c r="S254" s="66" t="s">
        <v>139</v>
      </c>
      <c r="T254" s="60"/>
      <c r="U254" s="60"/>
      <c r="V254" s="60"/>
    </row>
    <row r="255" spans="1:22" x14ac:dyDescent="0.2">
      <c r="A255" s="66">
        <v>13</v>
      </c>
      <c r="B255" s="65" t="str">
        <f t="shared" si="46"/>
        <v>Yiğ******</v>
      </c>
      <c r="C255" s="65" t="str">
        <f t="shared" si="47"/>
        <v>Sul*****</v>
      </c>
      <c r="D255" s="105">
        <v>2020</v>
      </c>
      <c r="E255" s="91">
        <v>267.91800000000001</v>
      </c>
      <c r="F255" s="105">
        <v>273.78410000000002</v>
      </c>
      <c r="G255" s="66" t="s">
        <v>139</v>
      </c>
      <c r="M255" s="66">
        <v>13</v>
      </c>
      <c r="N255" s="115" t="s">
        <v>487</v>
      </c>
      <c r="O255" s="115" t="s">
        <v>486</v>
      </c>
      <c r="P255" s="105">
        <v>2020</v>
      </c>
      <c r="Q255" s="91">
        <v>267.91800000000001</v>
      </c>
      <c r="R255" s="105">
        <v>273.78410000000002</v>
      </c>
      <c r="S255" s="66" t="s">
        <v>139</v>
      </c>
      <c r="T255" s="60"/>
      <c r="U255" s="60"/>
      <c r="V255" s="60"/>
    </row>
    <row r="256" spans="1:22" ht="25.5" x14ac:dyDescent="0.2">
      <c r="A256" s="66">
        <v>14</v>
      </c>
      <c r="B256" s="65" t="str">
        <f t="shared" si="46"/>
        <v>İsm*********</v>
      </c>
      <c r="C256" s="65" t="str">
        <f t="shared" si="47"/>
        <v>Kar****</v>
      </c>
      <c r="D256" s="105">
        <v>2020</v>
      </c>
      <c r="E256" s="91">
        <v>267.91800000000001</v>
      </c>
      <c r="F256" s="105">
        <v>271.18484000000001</v>
      </c>
      <c r="G256" s="66" t="s">
        <v>139</v>
      </c>
      <c r="M256" s="66">
        <v>14</v>
      </c>
      <c r="N256" s="115" t="s">
        <v>485</v>
      </c>
      <c r="O256" s="115" t="s">
        <v>263</v>
      </c>
      <c r="P256" s="105">
        <v>2020</v>
      </c>
      <c r="Q256" s="91">
        <v>267.91800000000001</v>
      </c>
      <c r="R256" s="105">
        <v>271.18484000000001</v>
      </c>
      <c r="S256" s="66" t="s">
        <v>139</v>
      </c>
      <c r="T256" s="60"/>
      <c r="U256" s="60"/>
      <c r="V256" s="60"/>
    </row>
    <row r="257" spans="1:22" x14ac:dyDescent="0.2">
      <c r="A257" s="66">
        <v>15</v>
      </c>
      <c r="B257" s="65" t="str">
        <f t="shared" si="46"/>
        <v>Kaa**</v>
      </c>
      <c r="C257" s="65" t="str">
        <f t="shared" si="47"/>
        <v>Tat**</v>
      </c>
      <c r="D257" s="105">
        <v>2020</v>
      </c>
      <c r="E257" s="91">
        <v>267.91800000000001</v>
      </c>
      <c r="F257" s="105">
        <v>270.18828999999999</v>
      </c>
      <c r="G257" s="66" t="s">
        <v>139</v>
      </c>
      <c r="M257" s="66">
        <v>15</v>
      </c>
      <c r="N257" s="115" t="s">
        <v>484</v>
      </c>
      <c r="O257" s="115" t="s">
        <v>483</v>
      </c>
      <c r="P257" s="105">
        <v>2020</v>
      </c>
      <c r="Q257" s="91">
        <v>267.91800000000001</v>
      </c>
      <c r="R257" s="105">
        <v>270.18828999999999</v>
      </c>
      <c r="S257" s="66" t="s">
        <v>139</v>
      </c>
      <c r="T257" s="60"/>
      <c r="U257" s="60"/>
      <c r="V257" s="60"/>
    </row>
    <row r="258" spans="1:22" x14ac:dyDescent="0.2">
      <c r="A258" s="66">
        <v>16</v>
      </c>
      <c r="B258" s="65" t="str">
        <f t="shared" si="46"/>
        <v>Mel***</v>
      </c>
      <c r="C258" s="65" t="str">
        <f t="shared" si="47"/>
        <v>Alt*****</v>
      </c>
      <c r="D258" s="105">
        <v>2019</v>
      </c>
      <c r="E258" s="91">
        <v>262.13400000000001</v>
      </c>
      <c r="F258" s="105">
        <v>271.80153000000001</v>
      </c>
      <c r="G258" s="66" t="s">
        <v>139</v>
      </c>
      <c r="M258" s="66">
        <v>16</v>
      </c>
      <c r="N258" s="115" t="s">
        <v>482</v>
      </c>
      <c r="O258" s="115" t="s">
        <v>481</v>
      </c>
      <c r="P258" s="105">
        <v>2019</v>
      </c>
      <c r="Q258" s="91">
        <v>262.13400000000001</v>
      </c>
      <c r="R258" s="105">
        <v>271.80153000000001</v>
      </c>
      <c r="S258" s="66" t="s">
        <v>139</v>
      </c>
      <c r="T258" s="60"/>
      <c r="U258" s="60"/>
      <c r="V258" s="60"/>
    </row>
    <row r="259" spans="1:22" x14ac:dyDescent="0.2">
      <c r="A259" s="66">
        <v>17</v>
      </c>
      <c r="B259" s="65" t="str">
        <f t="shared" si="46"/>
        <v>Sev******</v>
      </c>
      <c r="C259" s="65" t="str">
        <f t="shared" si="47"/>
        <v>Küç**</v>
      </c>
      <c r="D259" s="105">
        <v>2017</v>
      </c>
      <c r="E259" s="91">
        <v>266.68423000000001</v>
      </c>
      <c r="F259" s="105">
        <v>267.89046000000002</v>
      </c>
      <c r="G259" s="66" t="s">
        <v>139</v>
      </c>
      <c r="M259" s="66">
        <v>17</v>
      </c>
      <c r="N259" s="115" t="s">
        <v>480</v>
      </c>
      <c r="O259" s="115" t="s">
        <v>479</v>
      </c>
      <c r="P259" s="105">
        <v>2017</v>
      </c>
      <c r="Q259" s="91">
        <v>266.68423000000001</v>
      </c>
      <c r="R259" s="105">
        <v>267.89046000000002</v>
      </c>
      <c r="S259" s="66" t="s">
        <v>139</v>
      </c>
      <c r="T259" s="60"/>
      <c r="U259" s="60"/>
      <c r="V259" s="60"/>
    </row>
    <row r="260" spans="1:22" ht="25.5" x14ac:dyDescent="0.2">
      <c r="A260" s="66">
        <v>18</v>
      </c>
      <c r="B260" s="65" t="str">
        <f t="shared" si="46"/>
        <v>Abi*********</v>
      </c>
      <c r="C260" s="65" t="str">
        <f t="shared" si="47"/>
        <v>Asl****</v>
      </c>
      <c r="D260" s="104">
        <v>2015</v>
      </c>
      <c r="E260" s="91">
        <v>275.52445</v>
      </c>
      <c r="F260" s="104">
        <v>293.68220000000002</v>
      </c>
      <c r="G260" s="66" t="s">
        <v>139</v>
      </c>
      <c r="M260" s="66">
        <v>18</v>
      </c>
      <c r="N260" s="114" t="s">
        <v>478</v>
      </c>
      <c r="O260" s="114" t="s">
        <v>477</v>
      </c>
      <c r="P260" s="104">
        <v>2015</v>
      </c>
      <c r="Q260" s="91">
        <v>275.52445</v>
      </c>
      <c r="R260" s="104">
        <v>293.68220000000002</v>
      </c>
      <c r="S260" s="66" t="s">
        <v>139</v>
      </c>
      <c r="T260" s="60"/>
      <c r="U260" s="60"/>
      <c r="V260" s="60"/>
    </row>
    <row r="261" spans="1:22" x14ac:dyDescent="0.2">
      <c r="P261" s="60"/>
      <c r="Q261" s="60"/>
      <c r="R261" s="60"/>
      <c r="S261" s="60"/>
      <c r="T261" s="60"/>
      <c r="U261" s="60"/>
      <c r="V261" s="60"/>
    </row>
    <row r="262" spans="1:22" ht="15.75" thickBot="1" x14ac:dyDescent="0.25">
      <c r="P262" s="60"/>
      <c r="Q262" s="60"/>
      <c r="R262" s="60"/>
      <c r="S262" s="60"/>
      <c r="T262" s="60"/>
      <c r="U262" s="60"/>
      <c r="V262" s="60"/>
    </row>
    <row r="263" spans="1:22" ht="15.75" customHeight="1" thickBot="1" x14ac:dyDescent="0.25">
      <c r="A263" s="192" t="s">
        <v>542</v>
      </c>
      <c r="B263" s="193"/>
      <c r="C263" s="193"/>
      <c r="D263" s="193"/>
      <c r="E263" s="193"/>
      <c r="F263" s="193"/>
      <c r="G263" s="193"/>
      <c r="H263" s="194"/>
      <c r="I263" s="64"/>
      <c r="M263" s="374" t="s">
        <v>542</v>
      </c>
      <c r="N263" s="375"/>
      <c r="O263" s="375"/>
      <c r="P263" s="375"/>
      <c r="Q263" s="375"/>
      <c r="R263" s="375"/>
      <c r="S263" s="375"/>
      <c r="T263" s="376"/>
      <c r="U263" s="64"/>
      <c r="V263" s="60"/>
    </row>
    <row r="264" spans="1:22" ht="15.75" thickBot="1" x14ac:dyDescent="0.25">
      <c r="A264" s="461"/>
      <c r="B264" s="296"/>
      <c r="C264" s="296"/>
      <c r="D264" s="296"/>
      <c r="E264" s="296"/>
      <c r="F264" s="296"/>
      <c r="G264" s="296"/>
      <c r="H264" s="64"/>
      <c r="I264" s="64"/>
      <c r="M264" s="377"/>
      <c r="N264" s="377"/>
      <c r="O264" s="377"/>
      <c r="P264" s="377"/>
      <c r="Q264" s="377"/>
      <c r="R264" s="377"/>
      <c r="S264" s="377"/>
      <c r="T264" s="64"/>
      <c r="U264" s="64"/>
      <c r="V264" s="60"/>
    </row>
    <row r="265" spans="1:22" ht="15.75" customHeight="1" thickBot="1" x14ac:dyDescent="0.25">
      <c r="A265" s="293" t="s">
        <v>21</v>
      </c>
      <c r="B265" s="294"/>
      <c r="C265" s="294"/>
      <c r="D265" s="294"/>
      <c r="E265" s="294"/>
      <c r="F265" s="294"/>
      <c r="G265" s="294"/>
      <c r="H265" s="295"/>
      <c r="I265" s="64"/>
      <c r="M265" s="371" t="s">
        <v>21</v>
      </c>
      <c r="N265" s="372"/>
      <c r="O265" s="372"/>
      <c r="P265" s="372"/>
      <c r="Q265" s="372"/>
      <c r="R265" s="372"/>
      <c r="S265" s="372"/>
      <c r="T265" s="373"/>
      <c r="U265" s="64"/>
      <c r="V265" s="60"/>
    </row>
    <row r="266" spans="1:22" ht="15.75" thickBot="1" x14ac:dyDescent="0.25">
      <c r="B266" s="182"/>
      <c r="C266" s="182"/>
      <c r="D266" s="283"/>
      <c r="E266" s="52"/>
      <c r="F266" s="283"/>
      <c r="G266" s="63"/>
      <c r="I266" s="64"/>
      <c r="N266" s="110"/>
      <c r="O266" s="110"/>
      <c r="P266" s="86"/>
      <c r="Q266" s="52"/>
      <c r="R266" s="86"/>
      <c r="S266" s="63"/>
      <c r="T266" s="60"/>
      <c r="U266" s="64"/>
      <c r="V266" s="60"/>
    </row>
    <row r="267" spans="1:22" x14ac:dyDescent="0.2">
      <c r="A267" s="169" t="s">
        <v>535</v>
      </c>
      <c r="B267" s="287"/>
      <c r="C267" s="287"/>
      <c r="D267" s="287"/>
      <c r="E267" s="287"/>
      <c r="F267" s="287"/>
      <c r="G267" s="287"/>
      <c r="H267" s="287"/>
      <c r="I267" s="170"/>
      <c r="M267" s="378" t="s">
        <v>535</v>
      </c>
      <c r="N267" s="379"/>
      <c r="O267" s="379"/>
      <c r="P267" s="379"/>
      <c r="Q267" s="379"/>
      <c r="R267" s="379"/>
      <c r="S267" s="379"/>
      <c r="T267" s="379"/>
      <c r="U267" s="380"/>
      <c r="V267" s="60"/>
    </row>
    <row r="268" spans="1:22" ht="62.25" x14ac:dyDescent="0.2">
      <c r="A268" s="240" t="s">
        <v>3</v>
      </c>
      <c r="B268" s="240" t="s">
        <v>4</v>
      </c>
      <c r="C268" s="240" t="s">
        <v>5</v>
      </c>
      <c r="D268" s="240" t="s">
        <v>6</v>
      </c>
      <c r="E268" s="240" t="s">
        <v>7</v>
      </c>
      <c r="F268" s="240" t="s">
        <v>8</v>
      </c>
      <c r="G268" s="240" t="s">
        <v>183</v>
      </c>
      <c r="H268" s="240" t="s">
        <v>10</v>
      </c>
      <c r="I268" s="240" t="s">
        <v>11</v>
      </c>
      <c r="M268" s="119" t="s">
        <v>3</v>
      </c>
      <c r="N268" s="68" t="s">
        <v>4</v>
      </c>
      <c r="O268" s="68" t="s">
        <v>5</v>
      </c>
      <c r="P268" s="68" t="s">
        <v>6</v>
      </c>
      <c r="Q268" s="68" t="s">
        <v>7</v>
      </c>
      <c r="R268" s="68" t="s">
        <v>8</v>
      </c>
      <c r="S268" s="68" t="s">
        <v>183</v>
      </c>
      <c r="T268" s="68" t="s">
        <v>10</v>
      </c>
      <c r="U268" s="68" t="s">
        <v>11</v>
      </c>
      <c r="V268" s="60"/>
    </row>
    <row r="269" spans="1:22" x14ac:dyDescent="0.2">
      <c r="A269" s="101">
        <v>1</v>
      </c>
      <c r="B269" s="65" t="str">
        <f t="shared" ref="B269:C269" si="48">CONCATENATE(LEFT(N269,$M$5),REPT("*",LEN(N269)-$M$5))</f>
        <v xml:space="preserve"> PI***</v>
      </c>
      <c r="C269" s="65" t="str">
        <f t="shared" si="48"/>
        <v xml:space="preserve"> YÜ****</v>
      </c>
      <c r="D269" s="121">
        <v>2020</v>
      </c>
      <c r="E269" s="121">
        <v>292.04196000000002</v>
      </c>
      <c r="F269" s="102">
        <v>271.61032999999998</v>
      </c>
      <c r="G269" s="122">
        <v>90.2</v>
      </c>
      <c r="H269" s="102">
        <v>217.18723099999997</v>
      </c>
      <c r="I269" s="123" t="s">
        <v>139</v>
      </c>
      <c r="M269" s="101">
        <v>1</v>
      </c>
      <c r="N269" s="120" t="s">
        <v>541</v>
      </c>
      <c r="O269" s="120" t="s">
        <v>540</v>
      </c>
      <c r="P269" s="121">
        <v>2020</v>
      </c>
      <c r="Q269" s="121">
        <v>292.04196000000002</v>
      </c>
      <c r="R269" s="102">
        <v>271.61032999999998</v>
      </c>
      <c r="S269" s="122">
        <v>90.2</v>
      </c>
      <c r="T269" s="102">
        <v>217.18723099999997</v>
      </c>
      <c r="U269" s="123" t="s">
        <v>139</v>
      </c>
      <c r="V269" s="60"/>
    </row>
    <row r="270" spans="1:22" ht="25.5" x14ac:dyDescent="0.2">
      <c r="A270" s="93"/>
      <c r="B270" s="111"/>
      <c r="C270" s="111"/>
      <c r="D270" s="17"/>
      <c r="E270" s="17"/>
      <c r="F270" s="94"/>
      <c r="G270" s="94" t="s">
        <v>539</v>
      </c>
      <c r="H270" s="94"/>
      <c r="I270" s="204"/>
      <c r="M270" s="93"/>
      <c r="N270" s="111"/>
      <c r="O270" s="111"/>
      <c r="P270" s="17"/>
      <c r="Q270" s="17"/>
      <c r="R270" s="94"/>
      <c r="S270" s="94" t="s">
        <v>539</v>
      </c>
      <c r="T270" s="94"/>
      <c r="U270" s="58"/>
      <c r="V270" s="60"/>
    </row>
    <row r="271" spans="1:22" ht="15.75" thickBot="1" x14ac:dyDescent="0.25">
      <c r="A271" s="93"/>
      <c r="B271" s="111"/>
      <c r="C271" s="111"/>
      <c r="D271" s="17"/>
      <c r="E271" s="17"/>
      <c r="F271" s="94"/>
      <c r="G271" s="94"/>
      <c r="H271" s="94"/>
      <c r="I271" s="204"/>
      <c r="M271" s="93"/>
      <c r="N271" s="111"/>
      <c r="O271" s="111"/>
      <c r="P271" s="17"/>
      <c r="Q271" s="17"/>
      <c r="R271" s="94"/>
      <c r="S271" s="94"/>
      <c r="T271" s="94"/>
      <c r="U271" s="58"/>
      <c r="V271" s="60"/>
    </row>
    <row r="272" spans="1:22" ht="15.75" customHeight="1" thickBot="1" x14ac:dyDescent="0.25">
      <c r="A272" s="293" t="s">
        <v>538</v>
      </c>
      <c r="B272" s="294"/>
      <c r="C272" s="294"/>
      <c r="D272" s="294"/>
      <c r="E272" s="294"/>
      <c r="F272" s="294"/>
      <c r="G272" s="295"/>
      <c r="H272" s="64"/>
      <c r="M272" s="371" t="s">
        <v>538</v>
      </c>
      <c r="N272" s="372"/>
      <c r="O272" s="372"/>
      <c r="P272" s="372"/>
      <c r="Q272" s="372"/>
      <c r="R272" s="372"/>
      <c r="S272" s="373"/>
      <c r="T272" s="64"/>
      <c r="U272" s="60"/>
      <c r="V272" s="60"/>
    </row>
    <row r="273" spans="1:23" ht="15.75" thickBot="1" x14ac:dyDescent="0.25">
      <c r="A273" s="283"/>
      <c r="B273" s="283"/>
      <c r="C273" s="283"/>
      <c r="D273" s="283"/>
      <c r="E273" s="283"/>
      <c r="F273" s="283"/>
      <c r="G273" s="283"/>
      <c r="M273" s="86"/>
      <c r="N273" s="86"/>
      <c r="O273" s="86"/>
      <c r="P273" s="86"/>
      <c r="Q273" s="86"/>
      <c r="R273" s="86"/>
      <c r="S273" s="86"/>
      <c r="T273" s="60"/>
      <c r="U273" s="60"/>
      <c r="V273" s="60"/>
    </row>
    <row r="274" spans="1:23" ht="15.75" thickBot="1" x14ac:dyDescent="0.25">
      <c r="A274" s="176" t="s">
        <v>537</v>
      </c>
      <c r="B274" s="177"/>
      <c r="C274" s="177"/>
      <c r="D274" s="177"/>
      <c r="E274" s="177"/>
      <c r="F274" s="177"/>
      <c r="G274" s="178"/>
      <c r="M274" s="328" t="s">
        <v>537</v>
      </c>
      <c r="N274" s="329"/>
      <c r="O274" s="329"/>
      <c r="P274" s="329"/>
      <c r="Q274" s="329"/>
      <c r="R274" s="329"/>
      <c r="S274" s="330"/>
      <c r="T274" s="60"/>
      <c r="U274" s="60"/>
      <c r="V274" s="60"/>
    </row>
    <row r="275" spans="1:23" ht="26.25" thickTop="1" x14ac:dyDescent="0.2">
      <c r="A275" s="284" t="s">
        <v>3</v>
      </c>
      <c r="B275" s="179" t="s">
        <v>4</v>
      </c>
      <c r="C275" s="200" t="s">
        <v>5</v>
      </c>
      <c r="D275" s="179" t="s">
        <v>6</v>
      </c>
      <c r="E275" s="98" t="s">
        <v>15</v>
      </c>
      <c r="F275" s="179" t="s">
        <v>16</v>
      </c>
      <c r="G275" s="180" t="s">
        <v>11</v>
      </c>
      <c r="M275" s="331" t="s">
        <v>3</v>
      </c>
      <c r="N275" s="333" t="s">
        <v>4</v>
      </c>
      <c r="O275" s="335" t="s">
        <v>5</v>
      </c>
      <c r="P275" s="333" t="s">
        <v>6</v>
      </c>
      <c r="Q275" s="98" t="s">
        <v>15</v>
      </c>
      <c r="R275" s="333" t="s">
        <v>16</v>
      </c>
      <c r="S275" s="337" t="s">
        <v>11</v>
      </c>
      <c r="T275" s="60"/>
      <c r="U275" s="60"/>
      <c r="V275" s="60"/>
    </row>
    <row r="276" spans="1:23" ht="25.5" x14ac:dyDescent="0.2">
      <c r="A276" s="168"/>
      <c r="B276" s="166"/>
      <c r="C276" s="201"/>
      <c r="D276" s="166"/>
      <c r="E276" s="98" t="s">
        <v>17</v>
      </c>
      <c r="F276" s="166"/>
      <c r="G276" s="181"/>
      <c r="M276" s="332"/>
      <c r="N276" s="334"/>
      <c r="O276" s="336"/>
      <c r="P276" s="334"/>
      <c r="Q276" s="98" t="s">
        <v>17</v>
      </c>
      <c r="R276" s="334"/>
      <c r="S276" s="338"/>
      <c r="T276" s="60"/>
      <c r="U276" s="60"/>
      <c r="V276" s="60"/>
    </row>
    <row r="277" spans="1:23" x14ac:dyDescent="0.2">
      <c r="A277" s="66">
        <v>1</v>
      </c>
      <c r="B277" s="65" t="str">
        <f t="shared" ref="B277:C277" si="49">CONCATENATE(LEFT(N277,$M$5),REPT("*",LEN(N277)-$M$5))</f>
        <v>ONU*</v>
      </c>
      <c r="C277" s="65" t="str">
        <f t="shared" si="49"/>
        <v>GÜR***</v>
      </c>
      <c r="D277" s="104">
        <v>2017</v>
      </c>
      <c r="E277" s="91">
        <v>244.1</v>
      </c>
      <c r="F277" s="104">
        <v>244.38059999999999</v>
      </c>
      <c r="G277" s="66" t="s">
        <v>139</v>
      </c>
      <c r="M277" s="66">
        <v>1</v>
      </c>
      <c r="N277" s="114" t="s">
        <v>536</v>
      </c>
      <c r="O277" s="114" t="s">
        <v>252</v>
      </c>
      <c r="P277" s="104">
        <v>2017</v>
      </c>
      <c r="Q277" s="91">
        <v>244.1</v>
      </c>
      <c r="R277" s="104">
        <v>244.38059999999999</v>
      </c>
      <c r="S277" s="66" t="s">
        <v>139</v>
      </c>
      <c r="T277" s="60"/>
      <c r="U277" s="60"/>
      <c r="V277" s="60"/>
    </row>
    <row r="278" spans="1:23" x14ac:dyDescent="0.2">
      <c r="A278" s="66"/>
      <c r="B278" s="114"/>
      <c r="C278" s="114"/>
      <c r="D278" s="104"/>
      <c r="E278" s="91"/>
      <c r="F278" s="104"/>
      <c r="G278" s="66"/>
      <c r="M278" s="66"/>
      <c r="N278" s="114"/>
      <c r="O278" s="114"/>
      <c r="P278" s="104"/>
      <c r="Q278" s="91"/>
      <c r="R278" s="104"/>
      <c r="S278" s="66"/>
      <c r="T278" s="60"/>
      <c r="U278" s="60"/>
      <c r="V278" s="60"/>
    </row>
    <row r="279" spans="1:23" x14ac:dyDescent="0.2">
      <c r="A279" s="93"/>
      <c r="B279" s="111"/>
      <c r="C279" s="111"/>
      <c r="D279" s="17"/>
      <c r="E279" s="17"/>
      <c r="F279" s="94"/>
      <c r="G279" s="94"/>
      <c r="H279" s="94"/>
      <c r="I279" s="204"/>
      <c r="M279" s="93"/>
      <c r="N279" s="111"/>
      <c r="O279" s="111"/>
      <c r="P279" s="17"/>
      <c r="Q279" s="17"/>
      <c r="R279" s="94"/>
      <c r="S279" s="94"/>
      <c r="T279" s="94"/>
      <c r="U279" s="58"/>
      <c r="V279" s="60"/>
    </row>
    <row r="280" spans="1:23" ht="15.75" thickBot="1" x14ac:dyDescent="0.25">
      <c r="A280" s="93"/>
      <c r="B280" s="111"/>
      <c r="C280" s="111"/>
      <c r="D280" s="17"/>
      <c r="E280" s="17"/>
      <c r="F280" s="94"/>
      <c r="G280" s="94"/>
      <c r="H280" s="94"/>
      <c r="I280" s="204"/>
      <c r="M280" s="93"/>
      <c r="N280" s="111"/>
      <c r="O280" s="111"/>
      <c r="P280" s="17"/>
      <c r="Q280" s="17"/>
      <c r="R280" s="94"/>
      <c r="S280" s="94"/>
      <c r="T280" s="94"/>
      <c r="U280" s="58"/>
      <c r="V280" s="60"/>
    </row>
    <row r="281" spans="1:23" ht="15.75" customHeight="1" thickBot="1" x14ac:dyDescent="0.25">
      <c r="A281" s="293" t="s">
        <v>23</v>
      </c>
      <c r="B281" s="294"/>
      <c r="C281" s="294"/>
      <c r="D281" s="294"/>
      <c r="E281" s="294"/>
      <c r="F281" s="294"/>
      <c r="G281" s="295"/>
      <c r="H281" s="64"/>
      <c r="K281" s="124"/>
      <c r="M281" s="371" t="s">
        <v>23</v>
      </c>
      <c r="N281" s="372"/>
      <c r="O281" s="372"/>
      <c r="P281" s="372"/>
      <c r="Q281" s="372"/>
      <c r="R281" s="372"/>
      <c r="S281" s="373"/>
      <c r="T281" s="64"/>
      <c r="U281" s="60"/>
      <c r="V281" s="60"/>
      <c r="W281" s="124"/>
    </row>
    <row r="282" spans="1:23" ht="15.75" thickBot="1" x14ac:dyDescent="0.25">
      <c r="A282" s="283"/>
      <c r="B282" s="283"/>
      <c r="C282" s="283"/>
      <c r="D282" s="283"/>
      <c r="E282" s="283"/>
      <c r="F282" s="283"/>
      <c r="G282" s="283"/>
      <c r="M282" s="86"/>
      <c r="N282" s="86"/>
      <c r="O282" s="86"/>
      <c r="P282" s="86"/>
      <c r="Q282" s="86"/>
      <c r="R282" s="86"/>
      <c r="S282" s="86"/>
      <c r="T282" s="60"/>
      <c r="U282" s="60"/>
      <c r="V282" s="60"/>
    </row>
    <row r="283" spans="1:23" ht="15.75" thickBot="1" x14ac:dyDescent="0.25">
      <c r="A283" s="176" t="s">
        <v>535</v>
      </c>
      <c r="B283" s="177"/>
      <c r="C283" s="177"/>
      <c r="D283" s="177"/>
      <c r="E283" s="177"/>
      <c r="F283" s="177"/>
      <c r="G283" s="178"/>
      <c r="M283" s="328" t="s">
        <v>535</v>
      </c>
      <c r="N283" s="329"/>
      <c r="O283" s="329"/>
      <c r="P283" s="329"/>
      <c r="Q283" s="329"/>
      <c r="R283" s="329"/>
      <c r="S283" s="330"/>
      <c r="T283" s="60"/>
      <c r="U283" s="60"/>
      <c r="V283" s="60"/>
    </row>
    <row r="284" spans="1:23" ht="26.25" thickTop="1" x14ac:dyDescent="0.2">
      <c r="A284" s="284" t="s">
        <v>3</v>
      </c>
      <c r="B284" s="179" t="s">
        <v>4</v>
      </c>
      <c r="C284" s="200" t="s">
        <v>5</v>
      </c>
      <c r="D284" s="179" t="s">
        <v>6</v>
      </c>
      <c r="E284" s="98" t="s">
        <v>15</v>
      </c>
      <c r="F284" s="179" t="s">
        <v>16</v>
      </c>
      <c r="G284" s="180" t="s">
        <v>11</v>
      </c>
      <c r="M284" s="331" t="s">
        <v>3</v>
      </c>
      <c r="N284" s="333" t="s">
        <v>4</v>
      </c>
      <c r="O284" s="335" t="s">
        <v>5</v>
      </c>
      <c r="P284" s="333" t="s">
        <v>6</v>
      </c>
      <c r="Q284" s="98" t="s">
        <v>15</v>
      </c>
      <c r="R284" s="333" t="s">
        <v>16</v>
      </c>
      <c r="S284" s="337" t="s">
        <v>11</v>
      </c>
      <c r="T284" s="60"/>
      <c r="U284" s="60"/>
      <c r="V284" s="60"/>
    </row>
    <row r="285" spans="1:23" ht="25.5" x14ac:dyDescent="0.2">
      <c r="A285" s="168"/>
      <c r="B285" s="166"/>
      <c r="C285" s="201"/>
      <c r="D285" s="166"/>
      <c r="E285" s="98" t="s">
        <v>17</v>
      </c>
      <c r="F285" s="166"/>
      <c r="G285" s="181"/>
      <c r="M285" s="332"/>
      <c r="N285" s="334"/>
      <c r="O285" s="336"/>
      <c r="P285" s="334"/>
      <c r="Q285" s="98" t="s">
        <v>17</v>
      </c>
      <c r="R285" s="334"/>
      <c r="S285" s="338"/>
      <c r="T285" s="60"/>
      <c r="U285" s="60"/>
      <c r="V285" s="60"/>
    </row>
    <row r="286" spans="1:23" ht="25.5" x14ac:dyDescent="0.2">
      <c r="A286" s="66">
        <v>1</v>
      </c>
      <c r="B286" s="65" t="str">
        <f t="shared" ref="B286:C286" si="50">CONCATENATE(LEFT(N286,$M$5),REPT("*",LEN(N286)-$M$5))</f>
        <v>AYS*</v>
      </c>
      <c r="C286" s="65" t="str">
        <f t="shared" si="50"/>
        <v>ÖZD****</v>
      </c>
      <c r="D286" s="104">
        <v>2020</v>
      </c>
      <c r="E286" s="91">
        <v>292.04196000000002</v>
      </c>
      <c r="F286" s="104" t="s">
        <v>534</v>
      </c>
      <c r="G286" s="66" t="s">
        <v>139</v>
      </c>
      <c r="M286" s="66">
        <v>1</v>
      </c>
      <c r="N286" s="114" t="s">
        <v>46</v>
      </c>
      <c r="O286" s="114" t="s">
        <v>47</v>
      </c>
      <c r="P286" s="104">
        <v>2020</v>
      </c>
      <c r="Q286" s="91">
        <v>292.04196000000002</v>
      </c>
      <c r="R286" s="104" t="s">
        <v>534</v>
      </c>
      <c r="S286" s="66" t="s">
        <v>139</v>
      </c>
      <c r="T286" s="60"/>
      <c r="U286" s="60"/>
      <c r="V286" s="60"/>
    </row>
    <row r="287" spans="1:23" ht="25.5" x14ac:dyDescent="0.2">
      <c r="A287" s="66">
        <v>2</v>
      </c>
      <c r="B287" s="65" t="str">
        <f t="shared" ref="B287:B300" si="51">CONCATENATE(LEFT(N287,$M$5),REPT("*",LEN(N287)-$M$5))</f>
        <v>BER********</v>
      </c>
      <c r="C287" s="65" t="str">
        <f t="shared" ref="C287:C300" si="52">CONCATENATE(LEFT(O287,$M$5),REPT("*",LEN(O287)-$M$5))</f>
        <v>AKS*</v>
      </c>
      <c r="D287" s="104">
        <v>2020</v>
      </c>
      <c r="E287" s="91">
        <v>292.04196000000002</v>
      </c>
      <c r="F287" s="104" t="s">
        <v>531</v>
      </c>
      <c r="G287" s="66" t="s">
        <v>139</v>
      </c>
      <c r="M287" s="66">
        <v>2</v>
      </c>
      <c r="N287" s="114" t="s">
        <v>533</v>
      </c>
      <c r="O287" s="114" t="s">
        <v>532</v>
      </c>
      <c r="P287" s="104">
        <v>2020</v>
      </c>
      <c r="Q287" s="91">
        <v>292.04196000000002</v>
      </c>
      <c r="R287" s="104" t="s">
        <v>531</v>
      </c>
      <c r="S287" s="66" t="s">
        <v>139</v>
      </c>
      <c r="T287" s="60"/>
      <c r="U287" s="60"/>
      <c r="V287" s="60"/>
    </row>
    <row r="288" spans="1:23" ht="25.5" x14ac:dyDescent="0.2">
      <c r="A288" s="66">
        <v>3</v>
      </c>
      <c r="B288" s="65" t="str">
        <f t="shared" si="51"/>
        <v>AHM**</v>
      </c>
      <c r="C288" s="65" t="str">
        <f t="shared" si="52"/>
        <v>KAR*****</v>
      </c>
      <c r="D288" s="105">
        <v>2020</v>
      </c>
      <c r="E288" s="91">
        <v>292.04196000000002</v>
      </c>
      <c r="F288" s="105" t="s">
        <v>529</v>
      </c>
      <c r="G288" s="66" t="s">
        <v>139</v>
      </c>
      <c r="M288" s="66">
        <v>3</v>
      </c>
      <c r="N288" s="115" t="s">
        <v>157</v>
      </c>
      <c r="O288" s="115" t="s">
        <v>530</v>
      </c>
      <c r="P288" s="105">
        <v>2020</v>
      </c>
      <c r="Q288" s="91">
        <v>292.04196000000002</v>
      </c>
      <c r="R288" s="105" t="s">
        <v>529</v>
      </c>
      <c r="S288" s="66" t="s">
        <v>139</v>
      </c>
      <c r="T288" s="60"/>
      <c r="U288" s="60"/>
      <c r="V288" s="60"/>
    </row>
    <row r="289" spans="1:22" x14ac:dyDescent="0.2">
      <c r="A289" s="66">
        <v>4</v>
      </c>
      <c r="B289" s="65" t="str">
        <f t="shared" si="51"/>
        <v>EZG*</v>
      </c>
      <c r="C289" s="65" t="str">
        <f t="shared" si="52"/>
        <v>DOĞ**</v>
      </c>
      <c r="D289" s="105">
        <v>2020</v>
      </c>
      <c r="E289" s="91">
        <v>292.04196000000002</v>
      </c>
      <c r="F289" s="105" t="s">
        <v>528</v>
      </c>
      <c r="G289" s="66" t="s">
        <v>139</v>
      </c>
      <c r="M289" s="66">
        <v>4</v>
      </c>
      <c r="N289" s="115" t="s">
        <v>225</v>
      </c>
      <c r="O289" s="115" t="s">
        <v>94</v>
      </c>
      <c r="P289" s="105">
        <v>2020</v>
      </c>
      <c r="Q289" s="91">
        <v>292.04196000000002</v>
      </c>
      <c r="R289" s="105" t="s">
        <v>528</v>
      </c>
      <c r="S289" s="66" t="s">
        <v>139</v>
      </c>
      <c r="T289" s="60"/>
      <c r="U289" s="60"/>
      <c r="V289" s="60"/>
    </row>
    <row r="290" spans="1:22" ht="25.5" x14ac:dyDescent="0.2">
      <c r="A290" s="66">
        <v>5</v>
      </c>
      <c r="B290" s="65" t="str">
        <f t="shared" si="51"/>
        <v>SED*</v>
      </c>
      <c r="C290" s="65" t="str">
        <f t="shared" si="52"/>
        <v>ARS*******</v>
      </c>
      <c r="D290" s="106">
        <v>2020</v>
      </c>
      <c r="E290" s="91">
        <v>292.04196000000002</v>
      </c>
      <c r="F290" s="91" t="s">
        <v>527</v>
      </c>
      <c r="G290" s="66" t="s">
        <v>139</v>
      </c>
      <c r="M290" s="66">
        <v>5</v>
      </c>
      <c r="N290" s="117" t="s">
        <v>76</v>
      </c>
      <c r="O290" s="117" t="s">
        <v>77</v>
      </c>
      <c r="P290" s="106">
        <v>2020</v>
      </c>
      <c r="Q290" s="91">
        <v>292.04196000000002</v>
      </c>
      <c r="R290" s="91" t="s">
        <v>527</v>
      </c>
      <c r="S290" s="66" t="s">
        <v>139</v>
      </c>
      <c r="T290" s="60"/>
      <c r="U290" s="60"/>
      <c r="V290" s="60"/>
    </row>
    <row r="291" spans="1:22" ht="25.5" x14ac:dyDescent="0.2">
      <c r="A291" s="66">
        <v>6</v>
      </c>
      <c r="B291" s="65" t="str">
        <f t="shared" si="51"/>
        <v>TAH******</v>
      </c>
      <c r="C291" s="65" t="str">
        <f t="shared" si="52"/>
        <v>TOR**</v>
      </c>
      <c r="D291" s="106">
        <v>2020</v>
      </c>
      <c r="E291" s="91">
        <v>292.04196000000002</v>
      </c>
      <c r="F291" s="91">
        <v>293.44607000000002</v>
      </c>
      <c r="G291" s="66" t="s">
        <v>139</v>
      </c>
      <c r="M291" s="66">
        <v>6</v>
      </c>
      <c r="N291" s="117" t="s">
        <v>526</v>
      </c>
      <c r="O291" s="117" t="s">
        <v>525</v>
      </c>
      <c r="P291" s="106">
        <v>2020</v>
      </c>
      <c r="Q291" s="91">
        <v>292.04196000000002</v>
      </c>
      <c r="R291" s="91">
        <v>293.44607000000002</v>
      </c>
      <c r="S291" s="66" t="s">
        <v>139</v>
      </c>
      <c r="T291" s="60"/>
      <c r="U291" s="60"/>
      <c r="V291" s="60"/>
    </row>
    <row r="292" spans="1:22" ht="25.5" x14ac:dyDescent="0.2">
      <c r="A292" s="66">
        <v>7</v>
      </c>
      <c r="B292" s="65" t="str">
        <f t="shared" si="51"/>
        <v>İSM***</v>
      </c>
      <c r="C292" s="65" t="str">
        <f t="shared" si="52"/>
        <v>ÖZD****</v>
      </c>
      <c r="D292" s="104">
        <v>2021</v>
      </c>
      <c r="E292" s="91">
        <v>247.88591</v>
      </c>
      <c r="F292" s="104" t="s">
        <v>524</v>
      </c>
      <c r="G292" s="66" t="s">
        <v>139</v>
      </c>
      <c r="M292" s="66">
        <v>7</v>
      </c>
      <c r="N292" s="114" t="s">
        <v>98</v>
      </c>
      <c r="O292" s="114" t="s">
        <v>47</v>
      </c>
      <c r="P292" s="104">
        <v>2021</v>
      </c>
      <c r="Q292" s="91">
        <v>247.88591</v>
      </c>
      <c r="R292" s="104" t="s">
        <v>524</v>
      </c>
      <c r="S292" s="66" t="s">
        <v>139</v>
      </c>
      <c r="T292" s="60"/>
      <c r="U292" s="60"/>
      <c r="V292" s="60"/>
    </row>
    <row r="293" spans="1:22" ht="25.5" x14ac:dyDescent="0.2">
      <c r="A293" s="66">
        <v>8</v>
      </c>
      <c r="B293" s="65" t="str">
        <f t="shared" si="51"/>
        <v>ARİ*******</v>
      </c>
      <c r="C293" s="65" t="str">
        <f t="shared" si="52"/>
        <v>ARI**</v>
      </c>
      <c r="D293" s="105">
        <v>2021</v>
      </c>
      <c r="E293" s="91">
        <v>247.88591</v>
      </c>
      <c r="F293" s="105" t="s">
        <v>521</v>
      </c>
      <c r="G293" s="66" t="s">
        <v>139</v>
      </c>
      <c r="M293" s="66">
        <v>8</v>
      </c>
      <c r="N293" s="115" t="s">
        <v>523</v>
      </c>
      <c r="O293" s="115" t="s">
        <v>522</v>
      </c>
      <c r="P293" s="105">
        <v>2021</v>
      </c>
      <c r="Q293" s="91">
        <v>247.88591</v>
      </c>
      <c r="R293" s="105" t="s">
        <v>521</v>
      </c>
      <c r="S293" s="66" t="s">
        <v>139</v>
      </c>
      <c r="T293" s="60"/>
      <c r="U293" s="60"/>
      <c r="V293" s="60"/>
    </row>
    <row r="294" spans="1:22" ht="25.5" x14ac:dyDescent="0.2">
      <c r="A294" s="66">
        <v>9</v>
      </c>
      <c r="B294" s="65" t="str">
        <f t="shared" si="51"/>
        <v>SEF*******</v>
      </c>
      <c r="C294" s="65" t="str">
        <f t="shared" si="52"/>
        <v>YIL***</v>
      </c>
      <c r="D294" s="106">
        <v>2021</v>
      </c>
      <c r="E294" s="91">
        <v>247.88591</v>
      </c>
      <c r="F294" s="91" t="s">
        <v>518</v>
      </c>
      <c r="G294" s="66" t="s">
        <v>139</v>
      </c>
      <c r="M294" s="66">
        <v>9</v>
      </c>
      <c r="N294" s="117" t="s">
        <v>520</v>
      </c>
      <c r="O294" s="117" t="s">
        <v>519</v>
      </c>
      <c r="P294" s="106">
        <v>2021</v>
      </c>
      <c r="Q294" s="91">
        <v>247.88591</v>
      </c>
      <c r="R294" s="91" t="s">
        <v>518</v>
      </c>
      <c r="S294" s="66" t="s">
        <v>139</v>
      </c>
      <c r="T294" s="60"/>
      <c r="U294" s="60"/>
      <c r="V294" s="60"/>
    </row>
    <row r="295" spans="1:22" x14ac:dyDescent="0.2">
      <c r="A295" s="66">
        <v>10</v>
      </c>
      <c r="B295" s="65" t="str">
        <f t="shared" si="51"/>
        <v>ZEY***</v>
      </c>
      <c r="C295" s="65" t="str">
        <f t="shared" si="52"/>
        <v>KAP***</v>
      </c>
      <c r="D295" s="106">
        <v>2021</v>
      </c>
      <c r="E295" s="91">
        <v>247.88591</v>
      </c>
      <c r="F295" s="91" t="s">
        <v>517</v>
      </c>
      <c r="G295" s="66" t="s">
        <v>139</v>
      </c>
      <c r="M295" s="66">
        <v>10</v>
      </c>
      <c r="N295" s="117" t="s">
        <v>135</v>
      </c>
      <c r="O295" s="117" t="s">
        <v>136</v>
      </c>
      <c r="P295" s="106">
        <v>2021</v>
      </c>
      <c r="Q295" s="91">
        <v>247.88591</v>
      </c>
      <c r="R295" s="91" t="s">
        <v>517</v>
      </c>
      <c r="S295" s="66" t="s">
        <v>139</v>
      </c>
      <c r="T295" s="60"/>
      <c r="U295" s="60"/>
      <c r="V295" s="60"/>
    </row>
    <row r="296" spans="1:22" x14ac:dyDescent="0.2">
      <c r="A296" s="66">
        <v>11</v>
      </c>
      <c r="B296" s="65" t="str">
        <f t="shared" si="51"/>
        <v>NUR******</v>
      </c>
      <c r="C296" s="65" t="str">
        <f t="shared" si="52"/>
        <v>ADA</v>
      </c>
      <c r="D296" s="11">
        <v>2021</v>
      </c>
      <c r="E296" s="11">
        <v>247.88591</v>
      </c>
      <c r="F296" s="11">
        <v>259.20866000000001</v>
      </c>
      <c r="G296" s="66" t="s">
        <v>139</v>
      </c>
      <c r="M296" s="66">
        <v>11</v>
      </c>
      <c r="N296" s="125" t="s">
        <v>516</v>
      </c>
      <c r="O296" s="125" t="s">
        <v>515</v>
      </c>
      <c r="P296" s="11">
        <v>2021</v>
      </c>
      <c r="Q296" s="11">
        <v>247.88591</v>
      </c>
      <c r="R296" s="11">
        <v>259.20866000000001</v>
      </c>
      <c r="S296" s="66" t="s">
        <v>139</v>
      </c>
      <c r="T296" s="60"/>
      <c r="U296" s="60"/>
      <c r="V296" s="60"/>
    </row>
    <row r="297" spans="1:22" ht="25.5" x14ac:dyDescent="0.2">
      <c r="A297" s="66">
        <v>12</v>
      </c>
      <c r="B297" s="65" t="str">
        <f t="shared" si="51"/>
        <v>ABD********</v>
      </c>
      <c r="C297" s="65" t="str">
        <f t="shared" si="52"/>
        <v>BOZ****</v>
      </c>
      <c r="D297" s="106">
        <v>2021</v>
      </c>
      <c r="E297" s="91">
        <v>247.88591</v>
      </c>
      <c r="F297" s="91" t="s">
        <v>513</v>
      </c>
      <c r="G297" s="66" t="s">
        <v>139</v>
      </c>
      <c r="M297" s="66">
        <v>12</v>
      </c>
      <c r="N297" s="117" t="s">
        <v>514</v>
      </c>
      <c r="O297" s="117" t="s">
        <v>172</v>
      </c>
      <c r="P297" s="106">
        <v>2021</v>
      </c>
      <c r="Q297" s="91">
        <v>247.88591</v>
      </c>
      <c r="R297" s="91" t="s">
        <v>513</v>
      </c>
      <c r="S297" s="66" t="s">
        <v>139</v>
      </c>
      <c r="T297" s="60"/>
      <c r="U297" s="60"/>
      <c r="V297" s="60"/>
    </row>
    <row r="298" spans="1:22" ht="25.5" x14ac:dyDescent="0.2">
      <c r="A298" s="66">
        <v>13</v>
      </c>
      <c r="B298" s="65" t="str">
        <f t="shared" si="51"/>
        <v>SEY******</v>
      </c>
      <c r="C298" s="65" t="str">
        <f t="shared" si="52"/>
        <v>ERE*</v>
      </c>
      <c r="D298" s="106">
        <v>2021</v>
      </c>
      <c r="E298" s="91">
        <v>247.88591</v>
      </c>
      <c r="F298" s="91" t="s">
        <v>510</v>
      </c>
      <c r="G298" s="66" t="s">
        <v>139</v>
      </c>
      <c r="M298" s="66">
        <v>13</v>
      </c>
      <c r="N298" s="117" t="s">
        <v>512</v>
      </c>
      <c r="O298" s="117" t="s">
        <v>511</v>
      </c>
      <c r="P298" s="106">
        <v>2021</v>
      </c>
      <c r="Q298" s="91">
        <v>247.88591</v>
      </c>
      <c r="R298" s="91" t="s">
        <v>510</v>
      </c>
      <c r="S298" s="66" t="s">
        <v>139</v>
      </c>
      <c r="T298" s="60"/>
      <c r="U298" s="60"/>
      <c r="V298" s="60"/>
    </row>
    <row r="299" spans="1:22" x14ac:dyDescent="0.2">
      <c r="A299" s="66">
        <v>14</v>
      </c>
      <c r="B299" s="65" t="str">
        <f t="shared" si="51"/>
        <v>MEL***</v>
      </c>
      <c r="C299" s="65" t="str">
        <f t="shared" si="52"/>
        <v>DUR*</v>
      </c>
      <c r="D299" s="11">
        <v>2021</v>
      </c>
      <c r="E299" s="11">
        <v>247.88591</v>
      </c>
      <c r="F299" s="11" t="s">
        <v>509</v>
      </c>
      <c r="G299" s="66" t="s">
        <v>139</v>
      </c>
      <c r="M299" s="66">
        <v>14</v>
      </c>
      <c r="N299" s="125" t="s">
        <v>221</v>
      </c>
      <c r="O299" s="125" t="s">
        <v>222</v>
      </c>
      <c r="P299" s="11">
        <v>2021</v>
      </c>
      <c r="Q299" s="11">
        <v>247.88591</v>
      </c>
      <c r="R299" s="11" t="s">
        <v>509</v>
      </c>
      <c r="S299" s="66" t="s">
        <v>139</v>
      </c>
      <c r="T299" s="60"/>
      <c r="U299" s="60"/>
      <c r="V299" s="60"/>
    </row>
    <row r="300" spans="1:22" x14ac:dyDescent="0.2">
      <c r="A300" s="66">
        <v>15</v>
      </c>
      <c r="B300" s="65" t="str">
        <f t="shared" si="51"/>
        <v>EMİ****</v>
      </c>
      <c r="C300" s="65" t="str">
        <f t="shared" si="52"/>
        <v>GÖK**</v>
      </c>
      <c r="D300" s="11">
        <v>2021</v>
      </c>
      <c r="E300" s="11">
        <v>247.88591</v>
      </c>
      <c r="F300" s="11" t="s">
        <v>506</v>
      </c>
      <c r="G300" s="66" t="s">
        <v>139</v>
      </c>
      <c r="M300" s="66">
        <v>15</v>
      </c>
      <c r="N300" s="125" t="s">
        <v>508</v>
      </c>
      <c r="O300" s="125" t="s">
        <v>507</v>
      </c>
      <c r="P300" s="11">
        <v>2021</v>
      </c>
      <c r="Q300" s="11">
        <v>247.88591</v>
      </c>
      <c r="R300" s="11" t="s">
        <v>506</v>
      </c>
      <c r="S300" s="66" t="s">
        <v>139</v>
      </c>
      <c r="T300" s="60"/>
      <c r="U300" s="60"/>
      <c r="V300" s="60"/>
    </row>
    <row r="301" spans="1:22" x14ac:dyDescent="0.2">
      <c r="P301" s="60"/>
      <c r="Q301" s="60"/>
      <c r="R301" s="60"/>
      <c r="S301" s="60"/>
      <c r="T301" s="60"/>
      <c r="U301" s="60"/>
      <c r="V301" s="60"/>
    </row>
    <row r="302" spans="1:22" x14ac:dyDescent="0.2">
      <c r="P302" s="60"/>
      <c r="Q302" s="60"/>
      <c r="R302" s="60"/>
      <c r="S302" s="60"/>
      <c r="T302" s="60"/>
      <c r="U302" s="60"/>
      <c r="V302" s="60"/>
    </row>
    <row r="303" spans="1:22" ht="15.75" thickBot="1" x14ac:dyDescent="0.25">
      <c r="P303" s="60"/>
      <c r="Q303" s="60"/>
      <c r="R303" s="60"/>
      <c r="S303" s="60"/>
      <c r="T303" s="60"/>
      <c r="U303" s="60"/>
      <c r="V303" s="60"/>
    </row>
    <row r="304" spans="1:22" ht="15.75" customHeight="1" thickBot="1" x14ac:dyDescent="0.25">
      <c r="A304" s="192" t="s">
        <v>24</v>
      </c>
      <c r="B304" s="193"/>
      <c r="C304" s="193"/>
      <c r="D304" s="193"/>
      <c r="E304" s="193"/>
      <c r="F304" s="193"/>
      <c r="G304" s="193"/>
      <c r="H304" s="193"/>
      <c r="I304" s="194"/>
      <c r="M304" s="374" t="s">
        <v>24</v>
      </c>
      <c r="N304" s="375"/>
      <c r="O304" s="375"/>
      <c r="P304" s="375"/>
      <c r="Q304" s="375"/>
      <c r="R304" s="375"/>
      <c r="S304" s="375"/>
      <c r="T304" s="375"/>
      <c r="U304" s="376"/>
      <c r="V304" s="60"/>
    </row>
    <row r="305" spans="1:22" ht="15.75" thickBot="1" x14ac:dyDescent="0.25">
      <c r="A305" s="283"/>
      <c r="B305" s="182"/>
      <c r="C305" s="182"/>
      <c r="D305" s="182"/>
      <c r="E305" s="182"/>
      <c r="F305" s="182"/>
      <c r="G305" s="182"/>
      <c r="H305" s="64"/>
      <c r="I305" s="64"/>
      <c r="M305" s="359"/>
      <c r="N305" s="359"/>
      <c r="O305" s="359"/>
      <c r="P305" s="359"/>
      <c r="Q305" s="359"/>
      <c r="R305" s="359"/>
      <c r="S305" s="359"/>
      <c r="T305" s="64"/>
      <c r="U305" s="64"/>
      <c r="V305" s="60"/>
    </row>
    <row r="306" spans="1:22" ht="15.75" customHeight="1" thickBot="1" x14ac:dyDescent="0.25">
      <c r="A306" s="183" t="s">
        <v>21</v>
      </c>
      <c r="B306" s="184"/>
      <c r="C306" s="184"/>
      <c r="D306" s="184"/>
      <c r="E306" s="184"/>
      <c r="F306" s="184"/>
      <c r="G306" s="184"/>
      <c r="H306" s="184"/>
      <c r="I306" s="185"/>
      <c r="M306" s="302" t="s">
        <v>21</v>
      </c>
      <c r="N306" s="303"/>
      <c r="O306" s="303"/>
      <c r="P306" s="303"/>
      <c r="Q306" s="303"/>
      <c r="R306" s="303"/>
      <c r="S306" s="303"/>
      <c r="T306" s="303"/>
      <c r="U306" s="304"/>
      <c r="V306" s="60"/>
    </row>
    <row r="307" spans="1:22" ht="15.75" thickBot="1" x14ac:dyDescent="0.25">
      <c r="B307" s="182"/>
      <c r="C307" s="182"/>
      <c r="D307" s="283"/>
      <c r="E307" s="52"/>
      <c r="F307" s="283"/>
      <c r="G307" s="63"/>
      <c r="I307" s="64"/>
      <c r="N307" s="110"/>
      <c r="O307" s="110"/>
      <c r="P307" s="86"/>
      <c r="Q307" s="52"/>
      <c r="R307" s="86"/>
      <c r="S307" s="63"/>
      <c r="T307" s="60"/>
      <c r="U307" s="64"/>
      <c r="V307" s="60"/>
    </row>
    <row r="308" spans="1:22" ht="15.75" customHeight="1" thickBot="1" x14ac:dyDescent="0.25">
      <c r="A308" s="462" t="s">
        <v>2</v>
      </c>
      <c r="B308" s="211"/>
      <c r="C308" s="211"/>
      <c r="D308" s="211"/>
      <c r="E308" s="211"/>
      <c r="F308" s="211"/>
      <c r="G308" s="211"/>
      <c r="H308" s="211"/>
      <c r="I308" s="212"/>
      <c r="M308" s="360" t="s">
        <v>2</v>
      </c>
      <c r="N308" s="361"/>
      <c r="O308" s="361"/>
      <c r="P308" s="361"/>
      <c r="Q308" s="361"/>
      <c r="R308" s="361"/>
      <c r="S308" s="361"/>
      <c r="T308" s="361"/>
      <c r="U308" s="362"/>
      <c r="V308" s="60"/>
    </row>
    <row r="309" spans="1:22" ht="15" customHeight="1" x14ac:dyDescent="0.2">
      <c r="A309" s="288" t="s">
        <v>3</v>
      </c>
      <c r="B309" s="205" t="s">
        <v>4</v>
      </c>
      <c r="C309" s="205" t="s">
        <v>5</v>
      </c>
      <c r="D309" s="205" t="s">
        <v>6</v>
      </c>
      <c r="E309" s="209" t="s">
        <v>7</v>
      </c>
      <c r="F309" s="205" t="s">
        <v>8</v>
      </c>
      <c r="G309" s="287" t="s">
        <v>9</v>
      </c>
      <c r="H309" s="209" t="s">
        <v>10</v>
      </c>
      <c r="I309" s="217" t="s">
        <v>11</v>
      </c>
      <c r="M309" s="363" t="s">
        <v>3</v>
      </c>
      <c r="N309" s="365" t="s">
        <v>4</v>
      </c>
      <c r="O309" s="365" t="s">
        <v>5</v>
      </c>
      <c r="P309" s="365" t="s">
        <v>6</v>
      </c>
      <c r="Q309" s="367" t="s">
        <v>7</v>
      </c>
      <c r="R309" s="365" t="s">
        <v>8</v>
      </c>
      <c r="S309" s="90" t="s">
        <v>9</v>
      </c>
      <c r="T309" s="367" t="s">
        <v>10</v>
      </c>
      <c r="U309" s="369" t="s">
        <v>11</v>
      </c>
      <c r="V309" s="60"/>
    </row>
    <row r="310" spans="1:22" ht="38.25" x14ac:dyDescent="0.2">
      <c r="A310" s="301"/>
      <c r="B310" s="206"/>
      <c r="C310" s="206"/>
      <c r="D310" s="206"/>
      <c r="E310" s="210"/>
      <c r="F310" s="206"/>
      <c r="G310" s="299" t="s">
        <v>12</v>
      </c>
      <c r="H310" s="210"/>
      <c r="I310" s="218"/>
      <c r="M310" s="364"/>
      <c r="N310" s="366"/>
      <c r="O310" s="366"/>
      <c r="P310" s="366"/>
      <c r="Q310" s="368"/>
      <c r="R310" s="366"/>
      <c r="S310" s="107" t="s">
        <v>12</v>
      </c>
      <c r="T310" s="368"/>
      <c r="U310" s="370"/>
      <c r="V310" s="60"/>
    </row>
    <row r="311" spans="1:22" ht="25.5" x14ac:dyDescent="0.2">
      <c r="A311" s="66">
        <v>1</v>
      </c>
      <c r="B311" s="65" t="str">
        <f t="shared" ref="B311:C311" si="53">CONCATENATE(LEFT(N311,$M$5),REPT("*",LEN(N311)-$M$5))</f>
        <v>BEY**</v>
      </c>
      <c r="C311" s="65" t="str">
        <f t="shared" si="53"/>
        <v>KÖK*****</v>
      </c>
      <c r="D311" s="11">
        <v>2020</v>
      </c>
      <c r="E311" s="127">
        <v>285.79059000000001</v>
      </c>
      <c r="F311" s="91">
        <v>351.11056000000002</v>
      </c>
      <c r="G311" s="128">
        <v>89.5</v>
      </c>
      <c r="H311" s="129">
        <v>272.62740000000002</v>
      </c>
      <c r="I311" s="130" t="s">
        <v>139</v>
      </c>
      <c r="M311" s="66">
        <v>1</v>
      </c>
      <c r="N311" s="126" t="s">
        <v>26</v>
      </c>
      <c r="O311" s="91" t="s">
        <v>27</v>
      </c>
      <c r="P311" s="11">
        <v>2020</v>
      </c>
      <c r="Q311" s="127">
        <v>285.79059000000001</v>
      </c>
      <c r="R311" s="91">
        <v>351.11056000000002</v>
      </c>
      <c r="S311" s="128">
        <v>89.5</v>
      </c>
      <c r="T311" s="129">
        <v>272.62740000000002</v>
      </c>
      <c r="U311" s="130" t="s">
        <v>139</v>
      </c>
      <c r="V311" s="60"/>
    </row>
    <row r="312" spans="1:22" ht="25.5" x14ac:dyDescent="0.2">
      <c r="A312" s="66">
        <v>2</v>
      </c>
      <c r="B312" s="65" t="str">
        <f t="shared" ref="B312:B314" si="54">CONCATENATE(LEFT(N312,$M$5),REPT("*",LEN(N312)-$M$5))</f>
        <v>OĞU*******</v>
      </c>
      <c r="C312" s="65" t="str">
        <f t="shared" ref="C312:C314" si="55">CONCATENATE(LEFT(O312,$M$5),REPT("*",LEN(O312)-$M$5))</f>
        <v>GÜR***</v>
      </c>
      <c r="D312" s="11">
        <v>2021</v>
      </c>
      <c r="E312" s="127">
        <v>258.04962</v>
      </c>
      <c r="F312" s="129">
        <v>272.51271000000003</v>
      </c>
      <c r="G312" s="129">
        <v>77.83</v>
      </c>
      <c r="H312" s="129">
        <v>214.1079</v>
      </c>
      <c r="I312" s="130" t="s">
        <v>139</v>
      </c>
      <c r="M312" s="66">
        <v>2</v>
      </c>
      <c r="N312" s="126" t="s">
        <v>28</v>
      </c>
      <c r="O312" s="91" t="s">
        <v>29</v>
      </c>
      <c r="P312" s="11">
        <v>2021</v>
      </c>
      <c r="Q312" s="127">
        <v>258.04962</v>
      </c>
      <c r="R312" s="129">
        <v>272.51271000000003</v>
      </c>
      <c r="S312" s="129">
        <v>77.83</v>
      </c>
      <c r="T312" s="129">
        <v>214.1079</v>
      </c>
      <c r="U312" s="130" t="s">
        <v>139</v>
      </c>
      <c r="V312" s="60"/>
    </row>
    <row r="313" spans="1:22" ht="20.25" customHeight="1" x14ac:dyDescent="0.2">
      <c r="A313" s="66">
        <v>3</v>
      </c>
      <c r="B313" s="65" t="str">
        <f t="shared" si="54"/>
        <v>ÜVE**********</v>
      </c>
      <c r="C313" s="65" t="str">
        <f t="shared" si="55"/>
        <v>ŞAH**</v>
      </c>
      <c r="D313" s="11">
        <v>2020</v>
      </c>
      <c r="E313" s="127">
        <v>285.79059000000001</v>
      </c>
      <c r="F313" s="129">
        <v>257.34550000000002</v>
      </c>
      <c r="G313" s="129">
        <v>76.2</v>
      </c>
      <c r="H313" s="129">
        <v>203.00190000000001</v>
      </c>
      <c r="I313" s="130" t="s">
        <v>139</v>
      </c>
      <c r="M313" s="66">
        <v>3</v>
      </c>
      <c r="N313" s="126" t="s">
        <v>30</v>
      </c>
      <c r="O313" s="91" t="s">
        <v>31</v>
      </c>
      <c r="P313" s="11">
        <v>2020</v>
      </c>
      <c r="Q313" s="127">
        <v>285.79059000000001</v>
      </c>
      <c r="R313" s="129">
        <v>257.34550000000002</v>
      </c>
      <c r="S313" s="129">
        <v>76.2</v>
      </c>
      <c r="T313" s="129">
        <v>203.00190000000001</v>
      </c>
      <c r="U313" s="130" t="s">
        <v>139</v>
      </c>
      <c r="V313" s="60"/>
    </row>
    <row r="314" spans="1:22" ht="25.5" x14ac:dyDescent="0.2">
      <c r="A314" s="66">
        <v>4</v>
      </c>
      <c r="B314" s="65" t="str">
        <f t="shared" si="54"/>
        <v>MEH********</v>
      </c>
      <c r="C314" s="65" t="str">
        <f t="shared" si="55"/>
        <v>KAF***</v>
      </c>
      <c r="D314" s="11">
        <v>2021</v>
      </c>
      <c r="E314" s="127">
        <v>258.04962</v>
      </c>
      <c r="F314" s="131" t="s">
        <v>176</v>
      </c>
      <c r="G314" s="131">
        <v>92.53</v>
      </c>
      <c r="H314" s="129">
        <v>192.30264499999998</v>
      </c>
      <c r="I314" s="130" t="s">
        <v>140</v>
      </c>
      <c r="M314" s="66">
        <v>4</v>
      </c>
      <c r="N314" s="126" t="s">
        <v>174</v>
      </c>
      <c r="O314" s="91" t="s">
        <v>175</v>
      </c>
      <c r="P314" s="11">
        <v>2021</v>
      </c>
      <c r="Q314" s="127">
        <v>258.04962</v>
      </c>
      <c r="R314" s="131" t="s">
        <v>176</v>
      </c>
      <c r="S314" s="131">
        <v>92.53</v>
      </c>
      <c r="T314" s="129">
        <v>192.30264499999998</v>
      </c>
      <c r="U314" s="130" t="s">
        <v>140</v>
      </c>
      <c r="V314" s="60"/>
    </row>
    <row r="315" spans="1:22" ht="15.75" thickBot="1" x14ac:dyDescent="0.25">
      <c r="A315" s="213" t="s">
        <v>13</v>
      </c>
      <c r="B315" s="214"/>
      <c r="C315" s="214"/>
      <c r="D315" s="214"/>
      <c r="E315" s="214"/>
      <c r="F315" s="214"/>
      <c r="G315" s="214"/>
      <c r="H315" s="214"/>
      <c r="I315" s="215"/>
      <c r="M315" s="347" t="s">
        <v>13</v>
      </c>
      <c r="N315" s="348"/>
      <c r="O315" s="348"/>
      <c r="P315" s="348"/>
      <c r="Q315" s="348"/>
      <c r="R315" s="348"/>
      <c r="S315" s="348"/>
      <c r="T315" s="348"/>
      <c r="U315" s="349"/>
      <c r="V315" s="60"/>
    </row>
    <row r="316" spans="1:22" ht="15" customHeight="1" x14ac:dyDescent="0.2">
      <c r="A316" s="167" t="s">
        <v>3</v>
      </c>
      <c r="B316" s="96"/>
      <c r="C316" s="96"/>
      <c r="D316" s="97"/>
      <c r="E316" s="189" t="s">
        <v>7</v>
      </c>
      <c r="F316" s="96"/>
      <c r="G316" s="287" t="s">
        <v>9</v>
      </c>
      <c r="H316" s="167" t="s">
        <v>10</v>
      </c>
      <c r="I316" s="163" t="s">
        <v>11</v>
      </c>
      <c r="M316" s="350" t="s">
        <v>3</v>
      </c>
      <c r="N316" s="96"/>
      <c r="O316" s="96"/>
      <c r="P316" s="97"/>
      <c r="Q316" s="352" t="s">
        <v>7</v>
      </c>
      <c r="R316" s="96"/>
      <c r="S316" s="90" t="s">
        <v>9</v>
      </c>
      <c r="T316" s="350" t="s">
        <v>10</v>
      </c>
      <c r="U316" s="354" t="s">
        <v>11</v>
      </c>
      <c r="V316" s="60"/>
    </row>
    <row r="317" spans="1:22" ht="38.25" x14ac:dyDescent="0.2">
      <c r="A317" s="168"/>
      <c r="B317" s="98" t="s">
        <v>4</v>
      </c>
      <c r="C317" s="98" t="s">
        <v>5</v>
      </c>
      <c r="D317" s="299" t="s">
        <v>6</v>
      </c>
      <c r="E317" s="216"/>
      <c r="F317" s="98" t="s">
        <v>8</v>
      </c>
      <c r="G317" s="299" t="s">
        <v>12</v>
      </c>
      <c r="H317" s="168"/>
      <c r="I317" s="164"/>
      <c r="M317" s="351"/>
      <c r="N317" s="98" t="s">
        <v>4</v>
      </c>
      <c r="O317" s="98" t="s">
        <v>5</v>
      </c>
      <c r="P317" s="107" t="s">
        <v>6</v>
      </c>
      <c r="Q317" s="353"/>
      <c r="R317" s="98" t="s">
        <v>8</v>
      </c>
      <c r="S317" s="107" t="s">
        <v>12</v>
      </c>
      <c r="T317" s="351"/>
      <c r="U317" s="355"/>
      <c r="V317" s="60"/>
    </row>
    <row r="318" spans="1:22" x14ac:dyDescent="0.2">
      <c r="A318" s="108">
        <v>1</v>
      </c>
      <c r="B318" s="65" t="str">
        <f t="shared" ref="B318:C318" si="56">CONCATENATE(LEFT(N318,$M$5),REPT("*",LEN(N318)-$M$5))</f>
        <v>YUS******</v>
      </c>
      <c r="C318" s="65" t="str">
        <f t="shared" si="56"/>
        <v>AÇI****</v>
      </c>
      <c r="D318" s="129">
        <v>2020</v>
      </c>
      <c r="E318" s="127">
        <v>285.79059000000001</v>
      </c>
      <c r="F318" s="7" t="s">
        <v>169</v>
      </c>
      <c r="G318" s="7" t="s">
        <v>170</v>
      </c>
      <c r="H318" s="129">
        <v>196.03059999999999</v>
      </c>
      <c r="I318" s="8" t="s">
        <v>139</v>
      </c>
      <c r="M318" s="108">
        <v>1</v>
      </c>
      <c r="N318" s="133" t="s">
        <v>167</v>
      </c>
      <c r="O318" s="133" t="s">
        <v>168</v>
      </c>
      <c r="P318" s="129">
        <v>2020</v>
      </c>
      <c r="Q318" s="127">
        <v>285.79059000000001</v>
      </c>
      <c r="R318" s="7" t="s">
        <v>169</v>
      </c>
      <c r="S318" s="7" t="s">
        <v>170</v>
      </c>
      <c r="T318" s="129">
        <v>196.03059999999999</v>
      </c>
      <c r="U318" s="8" t="s">
        <v>139</v>
      </c>
      <c r="V318" s="60"/>
    </row>
    <row r="319" spans="1:22" x14ac:dyDescent="0.2">
      <c r="A319" s="108">
        <v>2</v>
      </c>
      <c r="B319" s="65" t="str">
        <f t="shared" ref="B319" si="57">CONCATENATE(LEFT(N319,$M$5),REPT("*",LEN(N319)-$M$5))</f>
        <v>SER***</v>
      </c>
      <c r="C319" s="65" t="str">
        <f t="shared" ref="C319" si="58">CONCATENATE(LEFT(O319,$M$5),REPT("*",LEN(O319)-$M$5))</f>
        <v>BOZ****</v>
      </c>
      <c r="D319" s="129">
        <v>2020</v>
      </c>
      <c r="E319" s="127">
        <v>285.79059000000001</v>
      </c>
      <c r="F319" s="131" t="s">
        <v>173</v>
      </c>
      <c r="G319" s="129">
        <v>66.400000000000006</v>
      </c>
      <c r="H319" s="129">
        <v>170.53492599999998</v>
      </c>
      <c r="I319" s="8" t="s">
        <v>139</v>
      </c>
      <c r="M319" s="108">
        <v>2</v>
      </c>
      <c r="N319" s="134" t="s">
        <v>171</v>
      </c>
      <c r="O319" s="134" t="s">
        <v>172</v>
      </c>
      <c r="P319" s="129">
        <v>2020</v>
      </c>
      <c r="Q319" s="127">
        <v>285.79059000000001</v>
      </c>
      <c r="R319" s="131" t="s">
        <v>173</v>
      </c>
      <c r="S319" s="129">
        <v>66.400000000000006</v>
      </c>
      <c r="T319" s="129">
        <v>170.53492599999998</v>
      </c>
      <c r="U319" s="8" t="s">
        <v>139</v>
      </c>
      <c r="V319" s="60"/>
    </row>
    <row r="320" spans="1:22" x14ac:dyDescent="0.2">
      <c r="P320" s="60"/>
      <c r="Q320" s="60"/>
      <c r="R320" s="60"/>
      <c r="S320" s="60"/>
      <c r="T320" s="60"/>
      <c r="U320" s="60"/>
      <c r="V320" s="60"/>
    </row>
    <row r="321" spans="1:22" x14ac:dyDescent="0.2">
      <c r="P321" s="60"/>
      <c r="Q321" s="60"/>
      <c r="R321" s="60"/>
      <c r="S321" s="60"/>
      <c r="T321" s="60"/>
      <c r="U321" s="60"/>
      <c r="V321" s="60"/>
    </row>
    <row r="322" spans="1:22" ht="15.75" thickBot="1" x14ac:dyDescent="0.25">
      <c r="P322" s="60"/>
      <c r="Q322" s="60"/>
      <c r="R322" s="60"/>
      <c r="S322" s="60"/>
      <c r="T322" s="60"/>
      <c r="U322" s="60"/>
      <c r="V322" s="60"/>
    </row>
    <row r="323" spans="1:22" ht="15.75" customHeight="1" thickBot="1" x14ac:dyDescent="0.25">
      <c r="A323" s="183" t="s">
        <v>23</v>
      </c>
      <c r="B323" s="184"/>
      <c r="C323" s="184"/>
      <c r="D323" s="184"/>
      <c r="E323" s="184"/>
      <c r="F323" s="184"/>
      <c r="G323" s="185"/>
      <c r="H323" s="64"/>
      <c r="M323" s="302" t="s">
        <v>23</v>
      </c>
      <c r="N323" s="303"/>
      <c r="O323" s="303"/>
      <c r="P323" s="303"/>
      <c r="Q323" s="303"/>
      <c r="R323" s="303"/>
      <c r="S323" s="304"/>
      <c r="T323" s="64"/>
      <c r="U323" s="60"/>
      <c r="V323" s="60"/>
    </row>
    <row r="324" spans="1:22" ht="15.75" thickBot="1" x14ac:dyDescent="0.25">
      <c r="A324" s="283"/>
      <c r="B324" s="283"/>
      <c r="C324" s="283"/>
      <c r="D324" s="283"/>
      <c r="E324" s="283"/>
      <c r="F324" s="283"/>
      <c r="G324" s="283"/>
      <c r="M324" s="86"/>
      <c r="N324" s="86"/>
      <c r="O324" s="86"/>
      <c r="P324" s="86"/>
      <c r="Q324" s="86"/>
      <c r="R324" s="86"/>
      <c r="S324" s="86"/>
      <c r="T324" s="60"/>
      <c r="U324" s="60"/>
      <c r="V324" s="60"/>
    </row>
    <row r="325" spans="1:22" ht="15.75" thickBot="1" x14ac:dyDescent="0.25">
      <c r="A325" s="176" t="s">
        <v>14</v>
      </c>
      <c r="B325" s="177"/>
      <c r="C325" s="177"/>
      <c r="D325" s="177"/>
      <c r="E325" s="177"/>
      <c r="F325" s="177"/>
      <c r="G325" s="178"/>
      <c r="M325" s="328" t="s">
        <v>14</v>
      </c>
      <c r="N325" s="329"/>
      <c r="O325" s="329"/>
      <c r="P325" s="329"/>
      <c r="Q325" s="329"/>
      <c r="R325" s="329"/>
      <c r="S325" s="330"/>
      <c r="T325" s="60"/>
      <c r="U325" s="60"/>
      <c r="V325" s="60"/>
    </row>
    <row r="326" spans="1:22" ht="26.25" thickTop="1" x14ac:dyDescent="0.2">
      <c r="A326" s="284" t="s">
        <v>3</v>
      </c>
      <c r="B326" s="179" t="s">
        <v>4</v>
      </c>
      <c r="C326" s="179" t="s">
        <v>5</v>
      </c>
      <c r="D326" s="179" t="s">
        <v>6</v>
      </c>
      <c r="E326" s="98" t="s">
        <v>15</v>
      </c>
      <c r="F326" s="179" t="s">
        <v>16</v>
      </c>
      <c r="G326" s="180" t="s">
        <v>11</v>
      </c>
      <c r="M326" s="331" t="s">
        <v>3</v>
      </c>
      <c r="N326" s="333" t="s">
        <v>4</v>
      </c>
      <c r="O326" s="333" t="s">
        <v>5</v>
      </c>
      <c r="P326" s="333" t="s">
        <v>6</v>
      </c>
      <c r="Q326" s="98" t="s">
        <v>15</v>
      </c>
      <c r="R326" s="333" t="s">
        <v>16</v>
      </c>
      <c r="S326" s="337" t="s">
        <v>11</v>
      </c>
      <c r="T326" s="60"/>
      <c r="U326" s="60"/>
      <c r="V326" s="60"/>
    </row>
    <row r="327" spans="1:22" ht="25.5" x14ac:dyDescent="0.2">
      <c r="A327" s="280"/>
      <c r="B327" s="207"/>
      <c r="C327" s="207"/>
      <c r="D327" s="207"/>
      <c r="E327" s="98" t="s">
        <v>17</v>
      </c>
      <c r="F327" s="207"/>
      <c r="G327" s="208"/>
      <c r="M327" s="356"/>
      <c r="N327" s="357"/>
      <c r="O327" s="357"/>
      <c r="P327" s="357"/>
      <c r="Q327" s="98" t="s">
        <v>17</v>
      </c>
      <c r="R327" s="357"/>
      <c r="S327" s="358"/>
      <c r="T327" s="60"/>
      <c r="U327" s="60"/>
      <c r="V327" s="60"/>
    </row>
    <row r="328" spans="1:22" ht="25.5" x14ac:dyDescent="0.2">
      <c r="A328" s="66">
        <v>1</v>
      </c>
      <c r="B328" s="65" t="str">
        <f t="shared" ref="B328:C328" si="59">CONCATENATE(LEFT(N328,$M$5),REPT("*",LEN(N328)-$M$5))</f>
        <v>HAS**</v>
      </c>
      <c r="C328" s="65" t="str">
        <f t="shared" si="59"/>
        <v>ŞİM***</v>
      </c>
      <c r="D328" s="104">
        <v>2020</v>
      </c>
      <c r="E328" s="131" t="s">
        <v>35</v>
      </c>
      <c r="F328" s="104" t="s">
        <v>34</v>
      </c>
      <c r="G328" s="66" t="s">
        <v>139</v>
      </c>
      <c r="M328" s="66">
        <v>1</v>
      </c>
      <c r="N328" s="114" t="s">
        <v>32</v>
      </c>
      <c r="O328" s="114" t="s">
        <v>33</v>
      </c>
      <c r="P328" s="104">
        <v>2020</v>
      </c>
      <c r="Q328" s="131" t="s">
        <v>35</v>
      </c>
      <c r="R328" s="104" t="s">
        <v>34</v>
      </c>
      <c r="S328" s="66" t="s">
        <v>139</v>
      </c>
      <c r="T328" s="60"/>
      <c r="U328" s="60"/>
      <c r="V328" s="60"/>
    </row>
    <row r="329" spans="1:22" ht="25.5" x14ac:dyDescent="0.2">
      <c r="A329" s="66">
        <v>2</v>
      </c>
      <c r="B329" s="65" t="str">
        <f t="shared" ref="B329:B371" si="60">CONCATENATE(LEFT(N329,$M$5),REPT("*",LEN(N329)-$M$5))</f>
        <v>KAM***</v>
      </c>
      <c r="C329" s="65" t="str">
        <f t="shared" ref="C329:C371" si="61">CONCATENATE(LEFT(O329,$M$5),REPT("*",LEN(O329)-$M$5))</f>
        <v>POL**</v>
      </c>
      <c r="D329" s="105">
        <v>2020</v>
      </c>
      <c r="E329" s="91" t="s">
        <v>35</v>
      </c>
      <c r="F329" s="131" t="s">
        <v>43</v>
      </c>
      <c r="G329" s="66" t="s">
        <v>139</v>
      </c>
      <c r="M329" s="66">
        <v>2</v>
      </c>
      <c r="N329" s="115" t="s">
        <v>36</v>
      </c>
      <c r="O329" s="115" t="s">
        <v>37</v>
      </c>
      <c r="P329" s="105">
        <v>2020</v>
      </c>
      <c r="Q329" s="91" t="s">
        <v>35</v>
      </c>
      <c r="R329" s="131" t="s">
        <v>43</v>
      </c>
      <c r="S329" s="66" t="s">
        <v>139</v>
      </c>
      <c r="T329" s="60"/>
      <c r="U329" s="60"/>
      <c r="V329" s="60"/>
    </row>
    <row r="330" spans="1:22" ht="25.5" x14ac:dyDescent="0.2">
      <c r="A330" s="66">
        <v>3</v>
      </c>
      <c r="B330" s="65" t="str">
        <f t="shared" si="60"/>
        <v>FAT**</v>
      </c>
      <c r="C330" s="65" t="str">
        <f t="shared" si="61"/>
        <v>AKS**</v>
      </c>
      <c r="D330" s="105">
        <v>2020</v>
      </c>
      <c r="E330" s="91" t="s">
        <v>35</v>
      </c>
      <c r="F330" s="131" t="s">
        <v>42</v>
      </c>
      <c r="G330" s="66" t="s">
        <v>139</v>
      </c>
      <c r="M330" s="66">
        <v>3</v>
      </c>
      <c r="N330" s="117" t="s">
        <v>38</v>
      </c>
      <c r="O330" s="117" t="s">
        <v>39</v>
      </c>
      <c r="P330" s="105">
        <v>2020</v>
      </c>
      <c r="Q330" s="91" t="s">
        <v>35</v>
      </c>
      <c r="R330" s="131" t="s">
        <v>42</v>
      </c>
      <c r="S330" s="66" t="s">
        <v>139</v>
      </c>
      <c r="T330" s="60"/>
      <c r="U330" s="60"/>
      <c r="V330" s="60"/>
    </row>
    <row r="331" spans="1:22" x14ac:dyDescent="0.2">
      <c r="A331" s="108">
        <v>4</v>
      </c>
      <c r="B331" s="65" t="str">
        <f t="shared" si="60"/>
        <v>GÜL**********</v>
      </c>
      <c r="C331" s="65" t="str">
        <f t="shared" si="61"/>
        <v>ERD****</v>
      </c>
      <c r="D331" s="105">
        <v>2020</v>
      </c>
      <c r="E331" s="11" t="s">
        <v>35</v>
      </c>
      <c r="F331" s="131" t="s">
        <v>44</v>
      </c>
      <c r="G331" s="66" t="s">
        <v>139</v>
      </c>
      <c r="M331" s="108">
        <v>4</v>
      </c>
      <c r="N331" s="133" t="s">
        <v>40</v>
      </c>
      <c r="O331" s="133" t="s">
        <v>41</v>
      </c>
      <c r="P331" s="105">
        <v>2020</v>
      </c>
      <c r="Q331" s="11" t="s">
        <v>35</v>
      </c>
      <c r="R331" s="131" t="s">
        <v>44</v>
      </c>
      <c r="S331" s="66" t="s">
        <v>139</v>
      </c>
      <c r="T331" s="60"/>
      <c r="U331" s="60"/>
      <c r="V331" s="60"/>
    </row>
    <row r="332" spans="1:22" x14ac:dyDescent="0.2">
      <c r="A332" s="66">
        <v>5</v>
      </c>
      <c r="B332" s="65" t="str">
        <f t="shared" si="60"/>
        <v>AYS*</v>
      </c>
      <c r="C332" s="65" t="str">
        <f t="shared" si="61"/>
        <v>ÖZD****</v>
      </c>
      <c r="D332" s="105">
        <v>2020</v>
      </c>
      <c r="E332" s="11" t="s">
        <v>35</v>
      </c>
      <c r="F332" s="131" t="s">
        <v>48</v>
      </c>
      <c r="G332" s="66" t="s">
        <v>139</v>
      </c>
      <c r="M332" s="66">
        <v>5</v>
      </c>
      <c r="N332" s="134" t="s">
        <v>46</v>
      </c>
      <c r="O332" s="134" t="s">
        <v>47</v>
      </c>
      <c r="P332" s="105">
        <v>2020</v>
      </c>
      <c r="Q332" s="11" t="s">
        <v>35</v>
      </c>
      <c r="R332" s="131" t="s">
        <v>48</v>
      </c>
      <c r="S332" s="66" t="s">
        <v>139</v>
      </c>
      <c r="T332" s="60"/>
      <c r="U332" s="60"/>
      <c r="V332" s="60"/>
    </row>
    <row r="333" spans="1:22" x14ac:dyDescent="0.2">
      <c r="A333" s="66">
        <v>6</v>
      </c>
      <c r="B333" s="65" t="str">
        <f t="shared" si="60"/>
        <v>MUH*********</v>
      </c>
      <c r="C333" s="65" t="str">
        <f t="shared" si="61"/>
        <v>BAL</v>
      </c>
      <c r="D333" s="131" t="s">
        <v>57</v>
      </c>
      <c r="E333" s="11" t="s">
        <v>35</v>
      </c>
      <c r="F333" s="131" t="s">
        <v>58</v>
      </c>
      <c r="G333" s="66" t="s">
        <v>139</v>
      </c>
      <c r="M333" s="66">
        <v>6</v>
      </c>
      <c r="N333" s="133" t="s">
        <v>49</v>
      </c>
      <c r="O333" s="133" t="s">
        <v>50</v>
      </c>
      <c r="P333" s="131" t="s">
        <v>57</v>
      </c>
      <c r="Q333" s="11" t="s">
        <v>35</v>
      </c>
      <c r="R333" s="131" t="s">
        <v>58</v>
      </c>
      <c r="S333" s="66" t="s">
        <v>139</v>
      </c>
      <c r="T333" s="60"/>
      <c r="U333" s="60"/>
      <c r="V333" s="60"/>
    </row>
    <row r="334" spans="1:22" x14ac:dyDescent="0.2">
      <c r="A334" s="66">
        <v>7</v>
      </c>
      <c r="B334" s="65" t="str">
        <f t="shared" si="60"/>
        <v>CEM</v>
      </c>
      <c r="C334" s="65" t="str">
        <f t="shared" si="61"/>
        <v>ÖZM**</v>
      </c>
      <c r="D334" s="131" t="s">
        <v>57</v>
      </c>
      <c r="E334" s="11" t="s">
        <v>35</v>
      </c>
      <c r="F334" s="131" t="s">
        <v>59</v>
      </c>
      <c r="G334" s="66" t="s">
        <v>139</v>
      </c>
      <c r="M334" s="66">
        <v>7</v>
      </c>
      <c r="N334" s="133" t="s">
        <v>51</v>
      </c>
      <c r="O334" s="133" t="s">
        <v>52</v>
      </c>
      <c r="P334" s="131" t="s">
        <v>57</v>
      </c>
      <c r="Q334" s="11" t="s">
        <v>35</v>
      </c>
      <c r="R334" s="131" t="s">
        <v>59</v>
      </c>
      <c r="S334" s="66" t="s">
        <v>139</v>
      </c>
      <c r="T334" s="60"/>
      <c r="U334" s="60"/>
      <c r="V334" s="60"/>
    </row>
    <row r="335" spans="1:22" x14ac:dyDescent="0.2">
      <c r="A335" s="108">
        <v>8</v>
      </c>
      <c r="B335" s="65" t="str">
        <f t="shared" si="60"/>
        <v>BER***</v>
      </c>
      <c r="C335" s="65" t="str">
        <f t="shared" si="61"/>
        <v>BEY**</v>
      </c>
      <c r="D335" s="131" t="s">
        <v>57</v>
      </c>
      <c r="E335" s="11" t="s">
        <v>35</v>
      </c>
      <c r="F335" s="131" t="s">
        <v>60</v>
      </c>
      <c r="G335" s="66" t="s">
        <v>139</v>
      </c>
      <c r="M335" s="108">
        <v>8</v>
      </c>
      <c r="N335" s="133" t="s">
        <v>53</v>
      </c>
      <c r="O335" s="133" t="s">
        <v>54</v>
      </c>
      <c r="P335" s="131" t="s">
        <v>57</v>
      </c>
      <c r="Q335" s="11" t="s">
        <v>35</v>
      </c>
      <c r="R335" s="131" t="s">
        <v>60</v>
      </c>
      <c r="S335" s="66" t="s">
        <v>139</v>
      </c>
      <c r="T335" s="60"/>
      <c r="U335" s="60"/>
      <c r="V335" s="60"/>
    </row>
    <row r="336" spans="1:22" x14ac:dyDescent="0.2">
      <c r="A336" s="66">
        <v>9</v>
      </c>
      <c r="B336" s="65" t="str">
        <f t="shared" si="60"/>
        <v>İRF**</v>
      </c>
      <c r="C336" s="65" t="str">
        <f t="shared" si="61"/>
        <v>ÖZE*</v>
      </c>
      <c r="D336" s="131" t="s">
        <v>57</v>
      </c>
      <c r="E336" s="11" t="s">
        <v>35</v>
      </c>
      <c r="F336" s="131" t="s">
        <v>61</v>
      </c>
      <c r="G336" s="66" t="s">
        <v>139</v>
      </c>
      <c r="M336" s="66">
        <v>9</v>
      </c>
      <c r="N336" s="133" t="s">
        <v>55</v>
      </c>
      <c r="O336" s="133" t="s">
        <v>56</v>
      </c>
      <c r="P336" s="131" t="s">
        <v>57</v>
      </c>
      <c r="Q336" s="11" t="s">
        <v>35</v>
      </c>
      <c r="R336" s="131" t="s">
        <v>61</v>
      </c>
      <c r="S336" s="66" t="s">
        <v>139</v>
      </c>
      <c r="T336" s="60"/>
      <c r="U336" s="60"/>
      <c r="V336" s="60"/>
    </row>
    <row r="337" spans="1:22" x14ac:dyDescent="0.2">
      <c r="A337" s="66">
        <v>10</v>
      </c>
      <c r="B337" s="65" t="str">
        <f t="shared" si="60"/>
        <v>ENİ******</v>
      </c>
      <c r="C337" s="65" t="str">
        <f t="shared" si="61"/>
        <v>AYD****</v>
      </c>
      <c r="D337" s="105">
        <v>2019</v>
      </c>
      <c r="E337" s="131" t="s">
        <v>67</v>
      </c>
      <c r="F337" s="131">
        <v>324.03181999999998</v>
      </c>
      <c r="G337" s="66" t="s">
        <v>139</v>
      </c>
      <c r="M337" s="66">
        <v>10</v>
      </c>
      <c r="N337" s="134" t="s">
        <v>62</v>
      </c>
      <c r="O337" s="134" t="s">
        <v>63</v>
      </c>
      <c r="P337" s="105">
        <v>2019</v>
      </c>
      <c r="Q337" s="131" t="s">
        <v>67</v>
      </c>
      <c r="R337" s="131">
        <v>324.03181999999998</v>
      </c>
      <c r="S337" s="66" t="s">
        <v>139</v>
      </c>
      <c r="T337" s="60"/>
      <c r="U337" s="60"/>
      <c r="V337" s="60"/>
    </row>
    <row r="338" spans="1:22" x14ac:dyDescent="0.2">
      <c r="A338" s="66">
        <v>11</v>
      </c>
      <c r="B338" s="65" t="str">
        <f t="shared" si="60"/>
        <v>CAN**</v>
      </c>
      <c r="C338" s="65" t="str">
        <f t="shared" si="61"/>
        <v>YÜK***</v>
      </c>
      <c r="D338" s="105">
        <v>2020</v>
      </c>
      <c r="E338" s="11" t="s">
        <v>35</v>
      </c>
      <c r="F338" s="131">
        <v>321.88371999999998</v>
      </c>
      <c r="G338" s="66" t="s">
        <v>139</v>
      </c>
      <c r="M338" s="66">
        <v>11</v>
      </c>
      <c r="N338" s="134" t="s">
        <v>64</v>
      </c>
      <c r="O338" s="134" t="s">
        <v>65</v>
      </c>
      <c r="P338" s="105">
        <v>2020</v>
      </c>
      <c r="Q338" s="11" t="s">
        <v>35</v>
      </c>
      <c r="R338" s="131">
        <v>321.88371999999998</v>
      </c>
      <c r="S338" s="66" t="s">
        <v>139</v>
      </c>
      <c r="T338" s="60"/>
      <c r="U338" s="60"/>
      <c r="V338" s="60"/>
    </row>
    <row r="339" spans="1:22" x14ac:dyDescent="0.2">
      <c r="A339" s="108">
        <v>12</v>
      </c>
      <c r="B339" s="65" t="str">
        <f t="shared" si="60"/>
        <v>GÜR***</v>
      </c>
      <c r="C339" s="65" t="str">
        <f t="shared" si="61"/>
        <v>AYT**</v>
      </c>
      <c r="D339" s="105">
        <v>2021</v>
      </c>
      <c r="E339" s="131" t="s">
        <v>68</v>
      </c>
      <c r="F339" s="131">
        <v>314.07900000000001</v>
      </c>
      <c r="G339" s="66" t="s">
        <v>139</v>
      </c>
      <c r="M339" s="108">
        <v>12</v>
      </c>
      <c r="N339" s="134" t="s">
        <v>29</v>
      </c>
      <c r="O339" s="134" t="s">
        <v>66</v>
      </c>
      <c r="P339" s="105">
        <v>2021</v>
      </c>
      <c r="Q339" s="131" t="s">
        <v>68</v>
      </c>
      <c r="R339" s="131">
        <v>314.07900000000001</v>
      </c>
      <c r="S339" s="66" t="s">
        <v>139</v>
      </c>
      <c r="T339" s="60"/>
      <c r="U339" s="60"/>
      <c r="V339" s="60"/>
    </row>
    <row r="340" spans="1:22" x14ac:dyDescent="0.2">
      <c r="A340" s="66">
        <v>13</v>
      </c>
      <c r="B340" s="65" t="str">
        <f t="shared" si="60"/>
        <v>MET**</v>
      </c>
      <c r="C340" s="65" t="str">
        <f t="shared" si="61"/>
        <v>GÜL</v>
      </c>
      <c r="D340" s="131" t="s">
        <v>78</v>
      </c>
      <c r="E340" s="131" t="s">
        <v>80</v>
      </c>
      <c r="F340" s="131" t="s">
        <v>81</v>
      </c>
      <c r="G340" s="66" t="s">
        <v>139</v>
      </c>
      <c r="M340" s="66">
        <v>13</v>
      </c>
      <c r="N340" s="134" t="s">
        <v>69</v>
      </c>
      <c r="O340" s="134" t="s">
        <v>70</v>
      </c>
      <c r="P340" s="131" t="s">
        <v>78</v>
      </c>
      <c r="Q340" s="131" t="s">
        <v>80</v>
      </c>
      <c r="R340" s="131" t="s">
        <v>81</v>
      </c>
      <c r="S340" s="66" t="s">
        <v>139</v>
      </c>
      <c r="T340" s="60"/>
      <c r="U340" s="60"/>
      <c r="V340" s="60"/>
    </row>
    <row r="341" spans="1:22" x14ac:dyDescent="0.2">
      <c r="A341" s="66">
        <v>14</v>
      </c>
      <c r="B341" s="65" t="str">
        <f t="shared" si="60"/>
        <v>RAM*********</v>
      </c>
      <c r="C341" s="65" t="str">
        <f t="shared" si="61"/>
        <v>YÜK***</v>
      </c>
      <c r="D341" s="131" t="s">
        <v>57</v>
      </c>
      <c r="E341" s="131" t="s">
        <v>35</v>
      </c>
      <c r="F341" s="131" t="s">
        <v>82</v>
      </c>
      <c r="G341" s="66" t="s">
        <v>139</v>
      </c>
      <c r="M341" s="66">
        <v>14</v>
      </c>
      <c r="N341" s="134" t="s">
        <v>71</v>
      </c>
      <c r="O341" s="134" t="s">
        <v>65</v>
      </c>
      <c r="P341" s="131" t="s">
        <v>57</v>
      </c>
      <c r="Q341" s="131" t="s">
        <v>35</v>
      </c>
      <c r="R341" s="131" t="s">
        <v>82</v>
      </c>
      <c r="S341" s="66" t="s">
        <v>139</v>
      </c>
      <c r="T341" s="60"/>
      <c r="U341" s="60"/>
      <c r="V341" s="60"/>
    </row>
    <row r="342" spans="1:22" x14ac:dyDescent="0.2">
      <c r="A342" s="66">
        <v>15</v>
      </c>
      <c r="B342" s="65" t="str">
        <f t="shared" si="60"/>
        <v>KAD******</v>
      </c>
      <c r="C342" s="65" t="str">
        <f t="shared" si="61"/>
        <v>KEL**</v>
      </c>
      <c r="D342" s="131" t="s">
        <v>57</v>
      </c>
      <c r="E342" s="131" t="s">
        <v>35</v>
      </c>
      <c r="F342" s="131" t="s">
        <v>83</v>
      </c>
      <c r="G342" s="66" t="s">
        <v>139</v>
      </c>
      <c r="M342" s="66">
        <v>15</v>
      </c>
      <c r="N342" s="134" t="s">
        <v>72</v>
      </c>
      <c r="O342" s="134" t="s">
        <v>73</v>
      </c>
      <c r="P342" s="131" t="s">
        <v>57</v>
      </c>
      <c r="Q342" s="131" t="s">
        <v>35</v>
      </c>
      <c r="R342" s="131" t="s">
        <v>83</v>
      </c>
      <c r="S342" s="66" t="s">
        <v>139</v>
      </c>
      <c r="T342" s="60"/>
      <c r="U342" s="60"/>
      <c r="V342" s="60"/>
    </row>
    <row r="343" spans="1:22" x14ac:dyDescent="0.2">
      <c r="A343" s="108">
        <v>16</v>
      </c>
      <c r="B343" s="65" t="str">
        <f t="shared" si="60"/>
        <v>ERT*****</v>
      </c>
      <c r="C343" s="65" t="str">
        <f t="shared" si="61"/>
        <v>GÜZ**</v>
      </c>
      <c r="D343" s="131" t="s">
        <v>79</v>
      </c>
      <c r="E343" s="131" t="s">
        <v>68</v>
      </c>
      <c r="F343" s="131" t="s">
        <v>84</v>
      </c>
      <c r="G343" s="66" t="s">
        <v>139</v>
      </c>
      <c r="M343" s="108">
        <v>16</v>
      </c>
      <c r="N343" s="134" t="s">
        <v>74</v>
      </c>
      <c r="O343" s="134" t="s">
        <v>75</v>
      </c>
      <c r="P343" s="131" t="s">
        <v>79</v>
      </c>
      <c r="Q343" s="131" t="s">
        <v>68</v>
      </c>
      <c r="R343" s="131" t="s">
        <v>84</v>
      </c>
      <c r="S343" s="66" t="s">
        <v>139</v>
      </c>
      <c r="T343" s="60"/>
      <c r="U343" s="60"/>
      <c r="V343" s="60"/>
    </row>
    <row r="344" spans="1:22" x14ac:dyDescent="0.2">
      <c r="A344" s="66">
        <v>17</v>
      </c>
      <c r="B344" s="65" t="str">
        <f t="shared" si="60"/>
        <v>SED*</v>
      </c>
      <c r="C344" s="65" t="str">
        <f t="shared" si="61"/>
        <v>ARS*******</v>
      </c>
      <c r="D344" s="131" t="s">
        <v>57</v>
      </c>
      <c r="E344" s="131" t="s">
        <v>35</v>
      </c>
      <c r="F344" s="131" t="s">
        <v>85</v>
      </c>
      <c r="G344" s="66" t="s">
        <v>139</v>
      </c>
      <c r="M344" s="66">
        <v>17</v>
      </c>
      <c r="N344" s="134" t="s">
        <v>76</v>
      </c>
      <c r="O344" s="134" t="s">
        <v>77</v>
      </c>
      <c r="P344" s="131" t="s">
        <v>57</v>
      </c>
      <c r="Q344" s="131" t="s">
        <v>35</v>
      </c>
      <c r="R344" s="131" t="s">
        <v>85</v>
      </c>
      <c r="S344" s="66" t="s">
        <v>139</v>
      </c>
      <c r="T344" s="60"/>
      <c r="U344" s="60"/>
      <c r="V344" s="60"/>
    </row>
    <row r="345" spans="1:22" x14ac:dyDescent="0.2">
      <c r="A345" s="66">
        <v>18</v>
      </c>
      <c r="B345" s="65" t="str">
        <f t="shared" si="60"/>
        <v>HÜS***********</v>
      </c>
      <c r="C345" s="65" t="str">
        <f t="shared" si="61"/>
        <v>YAM**</v>
      </c>
      <c r="D345" s="131" t="s">
        <v>90</v>
      </c>
      <c r="E345" s="131" t="s">
        <v>67</v>
      </c>
      <c r="F345" s="131" t="s">
        <v>91</v>
      </c>
      <c r="G345" s="66" t="s">
        <v>139</v>
      </c>
      <c r="M345" s="66">
        <v>18</v>
      </c>
      <c r="N345" s="134" t="s">
        <v>86</v>
      </c>
      <c r="O345" s="134" t="s">
        <v>87</v>
      </c>
      <c r="P345" s="131" t="s">
        <v>90</v>
      </c>
      <c r="Q345" s="131" t="s">
        <v>67</v>
      </c>
      <c r="R345" s="131" t="s">
        <v>91</v>
      </c>
      <c r="S345" s="66" t="s">
        <v>139</v>
      </c>
      <c r="T345" s="60"/>
      <c r="U345" s="60"/>
      <c r="V345" s="60"/>
    </row>
    <row r="346" spans="1:22" x14ac:dyDescent="0.2">
      <c r="A346" s="66">
        <v>19</v>
      </c>
      <c r="B346" s="65" t="str">
        <f t="shared" si="60"/>
        <v>ABD***********</v>
      </c>
      <c r="C346" s="65" t="str">
        <f t="shared" si="61"/>
        <v>ÖZÇ*****</v>
      </c>
      <c r="D346" s="131" t="s">
        <v>57</v>
      </c>
      <c r="E346" s="131" t="s">
        <v>35</v>
      </c>
      <c r="F346" s="131" t="s">
        <v>92</v>
      </c>
      <c r="G346" s="66" t="s">
        <v>139</v>
      </c>
      <c r="M346" s="66">
        <v>19</v>
      </c>
      <c r="N346" s="134" t="s">
        <v>88</v>
      </c>
      <c r="O346" s="134" t="s">
        <v>89</v>
      </c>
      <c r="P346" s="131" t="s">
        <v>57</v>
      </c>
      <c r="Q346" s="131" t="s">
        <v>35</v>
      </c>
      <c r="R346" s="131" t="s">
        <v>92</v>
      </c>
      <c r="S346" s="66" t="s">
        <v>139</v>
      </c>
      <c r="T346" s="60"/>
      <c r="U346" s="60"/>
      <c r="V346" s="60"/>
    </row>
    <row r="347" spans="1:22" x14ac:dyDescent="0.2">
      <c r="A347" s="108">
        <v>20</v>
      </c>
      <c r="B347" s="65" t="str">
        <f t="shared" si="60"/>
        <v>SÜM****</v>
      </c>
      <c r="C347" s="65" t="str">
        <f t="shared" si="61"/>
        <v>DOĞ**</v>
      </c>
      <c r="D347" s="134" t="s">
        <v>57</v>
      </c>
      <c r="E347" s="131" t="s">
        <v>35</v>
      </c>
      <c r="F347" s="131" t="s">
        <v>113</v>
      </c>
      <c r="G347" s="66" t="s">
        <v>139</v>
      </c>
      <c r="M347" s="108">
        <v>20</v>
      </c>
      <c r="N347" s="134" t="s">
        <v>93</v>
      </c>
      <c r="O347" s="134" t="s">
        <v>94</v>
      </c>
      <c r="P347" s="134" t="s">
        <v>57</v>
      </c>
      <c r="Q347" s="131" t="s">
        <v>35</v>
      </c>
      <c r="R347" s="131" t="s">
        <v>113</v>
      </c>
      <c r="S347" s="66" t="s">
        <v>139</v>
      </c>
      <c r="T347" s="60"/>
      <c r="U347" s="60"/>
      <c r="V347" s="60"/>
    </row>
    <row r="348" spans="1:22" x14ac:dyDescent="0.2">
      <c r="A348" s="66">
        <v>21</v>
      </c>
      <c r="B348" s="65" t="str">
        <f t="shared" si="60"/>
        <v>ÜMİ*</v>
      </c>
      <c r="C348" s="65" t="str">
        <f t="shared" si="61"/>
        <v>GÜN***</v>
      </c>
      <c r="D348" s="134" t="s">
        <v>57</v>
      </c>
      <c r="E348" s="131" t="s">
        <v>35</v>
      </c>
      <c r="F348" s="131" t="s">
        <v>114</v>
      </c>
      <c r="G348" s="66" t="s">
        <v>139</v>
      </c>
      <c r="M348" s="66">
        <v>21</v>
      </c>
      <c r="N348" s="134" t="s">
        <v>95</v>
      </c>
      <c r="O348" s="134" t="s">
        <v>96</v>
      </c>
      <c r="P348" s="134" t="s">
        <v>57</v>
      </c>
      <c r="Q348" s="131" t="s">
        <v>35</v>
      </c>
      <c r="R348" s="131" t="s">
        <v>114</v>
      </c>
      <c r="S348" s="66" t="s">
        <v>139</v>
      </c>
      <c r="T348" s="60"/>
      <c r="U348" s="60"/>
      <c r="V348" s="60"/>
    </row>
    <row r="349" spans="1:22" x14ac:dyDescent="0.2">
      <c r="A349" s="66">
        <v>22</v>
      </c>
      <c r="B349" s="65" t="str">
        <f t="shared" si="60"/>
        <v>MUS***********</v>
      </c>
      <c r="C349" s="65" t="str">
        <f t="shared" si="61"/>
        <v>AKS**</v>
      </c>
      <c r="D349" s="134" t="s">
        <v>79</v>
      </c>
      <c r="E349" s="131" t="s">
        <v>68</v>
      </c>
      <c r="F349" s="131" t="s">
        <v>115</v>
      </c>
      <c r="G349" s="66" t="s">
        <v>139</v>
      </c>
      <c r="M349" s="66">
        <v>22</v>
      </c>
      <c r="N349" s="134" t="s">
        <v>97</v>
      </c>
      <c r="O349" s="134" t="s">
        <v>39</v>
      </c>
      <c r="P349" s="134" t="s">
        <v>79</v>
      </c>
      <c r="Q349" s="131" t="s">
        <v>68</v>
      </c>
      <c r="R349" s="131" t="s">
        <v>115</v>
      </c>
      <c r="S349" s="66" t="s">
        <v>139</v>
      </c>
      <c r="T349" s="60"/>
      <c r="U349" s="60"/>
      <c r="V349" s="60"/>
    </row>
    <row r="350" spans="1:22" x14ac:dyDescent="0.2">
      <c r="A350" s="66">
        <v>23</v>
      </c>
      <c r="B350" s="65" t="str">
        <f t="shared" si="60"/>
        <v>İSM***</v>
      </c>
      <c r="C350" s="65" t="str">
        <f t="shared" si="61"/>
        <v>ÖZD****</v>
      </c>
      <c r="D350" s="134" t="s">
        <v>79</v>
      </c>
      <c r="E350" s="131" t="s">
        <v>68</v>
      </c>
      <c r="F350" s="131" t="s">
        <v>116</v>
      </c>
      <c r="G350" s="66" t="s">
        <v>139</v>
      </c>
      <c r="M350" s="66">
        <v>23</v>
      </c>
      <c r="N350" s="134" t="s">
        <v>98</v>
      </c>
      <c r="O350" s="134" t="s">
        <v>47</v>
      </c>
      <c r="P350" s="134" t="s">
        <v>79</v>
      </c>
      <c r="Q350" s="131" t="s">
        <v>68</v>
      </c>
      <c r="R350" s="131" t="s">
        <v>116</v>
      </c>
      <c r="S350" s="66" t="s">
        <v>139</v>
      </c>
      <c r="T350" s="60"/>
      <c r="U350" s="60"/>
      <c r="V350" s="60"/>
    </row>
    <row r="351" spans="1:22" x14ac:dyDescent="0.2">
      <c r="A351" s="66">
        <v>24</v>
      </c>
      <c r="B351" s="65" t="str">
        <f t="shared" si="60"/>
        <v>AYÇ*</v>
      </c>
      <c r="C351" s="65" t="str">
        <f t="shared" si="61"/>
        <v>EFE</v>
      </c>
      <c r="D351" s="134" t="s">
        <v>79</v>
      </c>
      <c r="E351" s="131" t="s">
        <v>68</v>
      </c>
      <c r="F351" s="131" t="s">
        <v>117</v>
      </c>
      <c r="G351" s="66" t="s">
        <v>139</v>
      </c>
      <c r="M351" s="66">
        <v>24</v>
      </c>
      <c r="N351" s="134" t="s">
        <v>99</v>
      </c>
      <c r="O351" s="134" t="s">
        <v>100</v>
      </c>
      <c r="P351" s="134" t="s">
        <v>79</v>
      </c>
      <c r="Q351" s="131" t="s">
        <v>68</v>
      </c>
      <c r="R351" s="131" t="s">
        <v>117</v>
      </c>
      <c r="S351" s="66" t="s">
        <v>139</v>
      </c>
      <c r="T351" s="60"/>
      <c r="U351" s="60"/>
      <c r="V351" s="60"/>
    </row>
    <row r="352" spans="1:22" x14ac:dyDescent="0.2">
      <c r="A352" s="108">
        <v>1</v>
      </c>
      <c r="B352" s="65" t="str">
        <f t="shared" si="60"/>
        <v>İBR**********</v>
      </c>
      <c r="C352" s="65" t="str">
        <f t="shared" si="61"/>
        <v>PER***</v>
      </c>
      <c r="D352" s="134" t="s">
        <v>79</v>
      </c>
      <c r="E352" s="134" t="s">
        <v>68</v>
      </c>
      <c r="F352" s="134" t="s">
        <v>118</v>
      </c>
      <c r="G352" s="108" t="s">
        <v>140</v>
      </c>
      <c r="H352" s="61"/>
      <c r="I352" s="61"/>
      <c r="J352" s="61"/>
      <c r="M352" s="108">
        <v>25</v>
      </c>
      <c r="N352" s="134" t="s">
        <v>101</v>
      </c>
      <c r="O352" s="134" t="s">
        <v>102</v>
      </c>
      <c r="P352" s="134" t="s">
        <v>79</v>
      </c>
      <c r="Q352" s="134" t="s">
        <v>68</v>
      </c>
      <c r="R352" s="134" t="s">
        <v>118</v>
      </c>
      <c r="S352" s="108" t="s">
        <v>140</v>
      </c>
    </row>
    <row r="353" spans="1:19" x14ac:dyDescent="0.2">
      <c r="A353" s="66">
        <v>2</v>
      </c>
      <c r="B353" s="65" t="str">
        <f t="shared" si="60"/>
        <v>NUR</v>
      </c>
      <c r="C353" s="65" t="str">
        <f t="shared" si="61"/>
        <v>DEZ****</v>
      </c>
      <c r="D353" s="134" t="s">
        <v>79</v>
      </c>
      <c r="E353" s="134" t="s">
        <v>68</v>
      </c>
      <c r="F353" s="134" t="s">
        <v>119</v>
      </c>
      <c r="G353" s="108" t="s">
        <v>140</v>
      </c>
      <c r="H353" s="61"/>
      <c r="I353" s="61"/>
      <c r="J353" s="61"/>
      <c r="M353" s="66">
        <v>26</v>
      </c>
      <c r="N353" s="134" t="s">
        <v>103</v>
      </c>
      <c r="O353" s="134" t="s">
        <v>104</v>
      </c>
      <c r="P353" s="134" t="s">
        <v>79</v>
      </c>
      <c r="Q353" s="134" t="s">
        <v>68</v>
      </c>
      <c r="R353" s="134" t="s">
        <v>119</v>
      </c>
      <c r="S353" s="108" t="s">
        <v>140</v>
      </c>
    </row>
    <row r="354" spans="1:19" x14ac:dyDescent="0.2">
      <c r="A354" s="66">
        <v>3</v>
      </c>
      <c r="B354" s="65" t="str">
        <f t="shared" si="60"/>
        <v>ERE*</v>
      </c>
      <c r="C354" s="65" t="str">
        <f t="shared" si="61"/>
        <v>DUR**</v>
      </c>
      <c r="D354" s="134" t="s">
        <v>90</v>
      </c>
      <c r="E354" s="134" t="s">
        <v>67</v>
      </c>
      <c r="F354" s="134" t="s">
        <v>120</v>
      </c>
      <c r="G354" s="108" t="s">
        <v>140</v>
      </c>
      <c r="H354" s="61"/>
      <c r="I354" s="61"/>
      <c r="J354" s="61"/>
      <c r="M354" s="66">
        <v>27</v>
      </c>
      <c r="N354" s="134" t="s">
        <v>105</v>
      </c>
      <c r="O354" s="134" t="s">
        <v>106</v>
      </c>
      <c r="P354" s="134" t="s">
        <v>90</v>
      </c>
      <c r="Q354" s="134" t="s">
        <v>67</v>
      </c>
      <c r="R354" s="134" t="s">
        <v>120</v>
      </c>
      <c r="S354" s="108" t="s">
        <v>140</v>
      </c>
    </row>
    <row r="355" spans="1:19" x14ac:dyDescent="0.2">
      <c r="A355" s="66">
        <v>4</v>
      </c>
      <c r="B355" s="65" t="str">
        <f t="shared" si="60"/>
        <v>MUH*********</v>
      </c>
      <c r="C355" s="65" t="str">
        <f t="shared" si="61"/>
        <v>KOR*</v>
      </c>
      <c r="D355" s="134" t="s">
        <v>79</v>
      </c>
      <c r="E355" s="134" t="s">
        <v>68</v>
      </c>
      <c r="F355" s="134" t="s">
        <v>121</v>
      </c>
      <c r="G355" s="108" t="s">
        <v>140</v>
      </c>
      <c r="H355" s="61"/>
      <c r="I355" s="61"/>
      <c r="J355" s="61"/>
      <c r="M355" s="66">
        <v>28</v>
      </c>
      <c r="N355" s="134" t="s">
        <v>107</v>
      </c>
      <c r="O355" s="134" t="s">
        <v>108</v>
      </c>
      <c r="P355" s="134" t="s">
        <v>79</v>
      </c>
      <c r="Q355" s="134" t="s">
        <v>68</v>
      </c>
      <c r="R355" s="134" t="s">
        <v>121</v>
      </c>
      <c r="S355" s="108" t="s">
        <v>140</v>
      </c>
    </row>
    <row r="356" spans="1:19" x14ac:dyDescent="0.2">
      <c r="A356" s="66">
        <v>5</v>
      </c>
      <c r="B356" s="65" t="str">
        <f t="shared" si="60"/>
        <v>AHM*********</v>
      </c>
      <c r="C356" s="65" t="str">
        <f t="shared" si="61"/>
        <v>KOC*****</v>
      </c>
      <c r="D356" s="134" t="s">
        <v>78</v>
      </c>
      <c r="E356" s="134" t="s">
        <v>80</v>
      </c>
      <c r="F356" s="134" t="s">
        <v>122</v>
      </c>
      <c r="G356" s="108" t="s">
        <v>140</v>
      </c>
      <c r="H356" s="61"/>
      <c r="I356" s="61"/>
      <c r="J356" s="61"/>
      <c r="M356" s="66">
        <v>29</v>
      </c>
      <c r="N356" s="134" t="s">
        <v>109</v>
      </c>
      <c r="O356" s="134" t="s">
        <v>110</v>
      </c>
      <c r="P356" s="134" t="s">
        <v>78</v>
      </c>
      <c r="Q356" s="134" t="s">
        <v>80</v>
      </c>
      <c r="R356" s="134" t="s">
        <v>122</v>
      </c>
      <c r="S356" s="108" t="s">
        <v>140</v>
      </c>
    </row>
    <row r="357" spans="1:19" x14ac:dyDescent="0.2">
      <c r="A357" s="108">
        <v>6</v>
      </c>
      <c r="B357" s="65" t="str">
        <f t="shared" si="60"/>
        <v>EMR*</v>
      </c>
      <c r="C357" s="65" t="str">
        <f t="shared" si="61"/>
        <v>GEY********</v>
      </c>
      <c r="D357" s="134" t="s">
        <v>90</v>
      </c>
      <c r="E357" s="134" t="s">
        <v>67</v>
      </c>
      <c r="F357" s="134" t="s">
        <v>123</v>
      </c>
      <c r="G357" s="108" t="s">
        <v>140</v>
      </c>
      <c r="H357" s="61"/>
      <c r="I357" s="61"/>
      <c r="J357" s="61"/>
      <c r="M357" s="108">
        <v>30</v>
      </c>
      <c r="N357" s="134" t="s">
        <v>111</v>
      </c>
      <c r="O357" s="134" t="s">
        <v>112</v>
      </c>
      <c r="P357" s="134" t="s">
        <v>90</v>
      </c>
      <c r="Q357" s="134" t="s">
        <v>67</v>
      </c>
      <c r="R357" s="134" t="s">
        <v>123</v>
      </c>
      <c r="S357" s="108" t="s">
        <v>140</v>
      </c>
    </row>
    <row r="358" spans="1:19" x14ac:dyDescent="0.2">
      <c r="A358" s="66">
        <v>7</v>
      </c>
      <c r="B358" s="65" t="str">
        <f t="shared" si="60"/>
        <v>MEL***</v>
      </c>
      <c r="C358" s="65" t="str">
        <f t="shared" si="61"/>
        <v>ATA***</v>
      </c>
      <c r="D358" s="134" t="s">
        <v>79</v>
      </c>
      <c r="E358" s="134" t="s">
        <v>68</v>
      </c>
      <c r="F358" s="134" t="s">
        <v>564</v>
      </c>
      <c r="G358" s="108" t="s">
        <v>140</v>
      </c>
      <c r="H358" s="61"/>
      <c r="I358" s="61"/>
      <c r="J358" s="61"/>
      <c r="M358" s="66">
        <v>31</v>
      </c>
      <c r="N358" s="134" t="s">
        <v>566</v>
      </c>
      <c r="O358" s="134" t="s">
        <v>565</v>
      </c>
      <c r="P358" s="134" t="s">
        <v>79</v>
      </c>
      <c r="Q358" s="134" t="s">
        <v>68</v>
      </c>
      <c r="R358" s="134" t="s">
        <v>564</v>
      </c>
      <c r="S358" s="108" t="s">
        <v>140</v>
      </c>
    </row>
    <row r="359" spans="1:19" x14ac:dyDescent="0.2">
      <c r="A359" s="66">
        <v>8</v>
      </c>
      <c r="B359" s="65" t="str">
        <f t="shared" si="60"/>
        <v>YAS**</v>
      </c>
      <c r="C359" s="65" t="str">
        <f t="shared" si="61"/>
        <v>ZER**</v>
      </c>
      <c r="D359" s="134" t="s">
        <v>79</v>
      </c>
      <c r="E359" s="134" t="s">
        <v>68</v>
      </c>
      <c r="F359" s="134" t="s">
        <v>562</v>
      </c>
      <c r="G359" s="108" t="s">
        <v>140</v>
      </c>
      <c r="H359" s="61"/>
      <c r="I359" s="61"/>
      <c r="J359" s="61"/>
      <c r="M359" s="66">
        <v>32</v>
      </c>
      <c r="N359" s="134" t="s">
        <v>124</v>
      </c>
      <c r="O359" s="134" t="s">
        <v>563</v>
      </c>
      <c r="P359" s="134" t="s">
        <v>79</v>
      </c>
      <c r="Q359" s="134" t="s">
        <v>68</v>
      </c>
      <c r="R359" s="134" t="s">
        <v>562</v>
      </c>
      <c r="S359" s="108" t="s">
        <v>140</v>
      </c>
    </row>
    <row r="360" spans="1:19" x14ac:dyDescent="0.2">
      <c r="A360" s="66">
        <v>9</v>
      </c>
      <c r="B360" s="65" t="str">
        <f t="shared" si="60"/>
        <v>ARİ*******</v>
      </c>
      <c r="C360" s="65" t="str">
        <f t="shared" si="61"/>
        <v>ARI**</v>
      </c>
      <c r="D360" s="134" t="s">
        <v>79</v>
      </c>
      <c r="E360" s="134" t="s">
        <v>68</v>
      </c>
      <c r="F360" s="134" t="s">
        <v>561</v>
      </c>
      <c r="G360" s="108" t="s">
        <v>140</v>
      </c>
      <c r="H360" s="61"/>
      <c r="I360" s="61"/>
      <c r="J360" s="61"/>
      <c r="M360" s="66">
        <v>33</v>
      </c>
      <c r="N360" s="134" t="s">
        <v>523</v>
      </c>
      <c r="O360" s="134" t="s">
        <v>522</v>
      </c>
      <c r="P360" s="134" t="s">
        <v>79</v>
      </c>
      <c r="Q360" s="134" t="s">
        <v>68</v>
      </c>
      <c r="R360" s="134" t="s">
        <v>561</v>
      </c>
      <c r="S360" s="108" t="s">
        <v>140</v>
      </c>
    </row>
    <row r="361" spans="1:19" x14ac:dyDescent="0.2">
      <c r="A361" s="66">
        <v>10</v>
      </c>
      <c r="B361" s="65" t="str">
        <f t="shared" si="60"/>
        <v>NUR*****</v>
      </c>
      <c r="C361" s="65" t="str">
        <f t="shared" si="61"/>
        <v>YIL***</v>
      </c>
      <c r="D361" s="134" t="s">
        <v>79</v>
      </c>
      <c r="E361" s="134" t="s">
        <v>68</v>
      </c>
      <c r="F361" s="134" t="s">
        <v>560</v>
      </c>
      <c r="G361" s="108" t="s">
        <v>140</v>
      </c>
      <c r="H361" s="61"/>
      <c r="I361" s="61"/>
      <c r="J361" s="61"/>
      <c r="M361" s="66">
        <v>34</v>
      </c>
      <c r="N361" s="134" t="s">
        <v>125</v>
      </c>
      <c r="O361" s="134" t="s">
        <v>126</v>
      </c>
      <c r="P361" s="134" t="s">
        <v>79</v>
      </c>
      <c r="Q361" s="134" t="s">
        <v>68</v>
      </c>
      <c r="R361" s="134" t="s">
        <v>560</v>
      </c>
      <c r="S361" s="108" t="s">
        <v>140</v>
      </c>
    </row>
    <row r="362" spans="1:19" x14ac:dyDescent="0.2">
      <c r="A362" s="108">
        <v>11</v>
      </c>
      <c r="B362" s="65" t="str">
        <f t="shared" si="60"/>
        <v>SEV*****</v>
      </c>
      <c r="C362" s="65" t="str">
        <f t="shared" si="61"/>
        <v>KÜÇ**</v>
      </c>
      <c r="D362" s="134" t="s">
        <v>137</v>
      </c>
      <c r="E362" s="134" t="s">
        <v>138</v>
      </c>
      <c r="F362" s="134" t="s">
        <v>558</v>
      </c>
      <c r="G362" s="108" t="s">
        <v>140</v>
      </c>
      <c r="H362" s="61"/>
      <c r="I362" s="61"/>
      <c r="J362" s="61"/>
      <c r="M362" s="108">
        <v>35</v>
      </c>
      <c r="N362" s="134" t="s">
        <v>559</v>
      </c>
      <c r="O362" s="134" t="s">
        <v>127</v>
      </c>
      <c r="P362" s="134" t="s">
        <v>137</v>
      </c>
      <c r="Q362" s="134" t="s">
        <v>138</v>
      </c>
      <c r="R362" s="134" t="s">
        <v>558</v>
      </c>
      <c r="S362" s="108" t="s">
        <v>140</v>
      </c>
    </row>
    <row r="363" spans="1:19" x14ac:dyDescent="0.2">
      <c r="A363" s="66">
        <v>12</v>
      </c>
      <c r="B363" s="65" t="str">
        <f t="shared" si="60"/>
        <v>MİT***</v>
      </c>
      <c r="C363" s="65" t="str">
        <f t="shared" si="61"/>
        <v>MİH***</v>
      </c>
      <c r="D363" s="134" t="s">
        <v>79</v>
      </c>
      <c r="E363" s="134" t="s">
        <v>68</v>
      </c>
      <c r="F363" s="134" t="s">
        <v>555</v>
      </c>
      <c r="G363" s="108" t="s">
        <v>140</v>
      </c>
      <c r="H363" s="61"/>
      <c r="I363" s="61"/>
      <c r="J363" s="61"/>
      <c r="M363" s="66">
        <v>36</v>
      </c>
      <c r="N363" s="134" t="s">
        <v>557</v>
      </c>
      <c r="O363" s="134" t="s">
        <v>556</v>
      </c>
      <c r="P363" s="134" t="s">
        <v>79</v>
      </c>
      <c r="Q363" s="134" t="s">
        <v>68</v>
      </c>
      <c r="R363" s="134" t="s">
        <v>555</v>
      </c>
      <c r="S363" s="108" t="s">
        <v>140</v>
      </c>
    </row>
    <row r="364" spans="1:19" x14ac:dyDescent="0.2">
      <c r="A364" s="66">
        <v>13</v>
      </c>
      <c r="B364" s="65" t="str">
        <f t="shared" si="60"/>
        <v>TAN</v>
      </c>
      <c r="C364" s="65" t="str">
        <f t="shared" si="61"/>
        <v>TOK***</v>
      </c>
      <c r="D364" s="134" t="s">
        <v>78</v>
      </c>
      <c r="E364" s="134" t="s">
        <v>80</v>
      </c>
      <c r="F364" s="134" t="s">
        <v>554</v>
      </c>
      <c r="G364" s="108" t="s">
        <v>140</v>
      </c>
      <c r="H364" s="61"/>
      <c r="I364" s="61"/>
      <c r="J364" s="61"/>
      <c r="M364" s="66">
        <v>37</v>
      </c>
      <c r="N364" s="134" t="s">
        <v>128</v>
      </c>
      <c r="O364" s="134" t="s">
        <v>129</v>
      </c>
      <c r="P364" s="134" t="s">
        <v>78</v>
      </c>
      <c r="Q364" s="134" t="s">
        <v>80</v>
      </c>
      <c r="R364" s="134" t="s">
        <v>554</v>
      </c>
      <c r="S364" s="108" t="s">
        <v>140</v>
      </c>
    </row>
    <row r="365" spans="1:19" x14ac:dyDescent="0.2">
      <c r="A365" s="66">
        <v>14</v>
      </c>
      <c r="B365" s="65" t="str">
        <f t="shared" si="60"/>
        <v>DAM**</v>
      </c>
      <c r="C365" s="65" t="str">
        <f t="shared" si="61"/>
        <v>KOÇ**</v>
      </c>
      <c r="D365" s="134" t="s">
        <v>79</v>
      </c>
      <c r="E365" s="134" t="s">
        <v>68</v>
      </c>
      <c r="F365" s="134" t="s">
        <v>552</v>
      </c>
      <c r="G365" s="108" t="s">
        <v>140</v>
      </c>
      <c r="H365" s="61"/>
      <c r="I365" s="61"/>
      <c r="J365" s="61"/>
      <c r="M365" s="66">
        <v>38</v>
      </c>
      <c r="N365" s="134" t="s">
        <v>553</v>
      </c>
      <c r="O365" s="134" t="s">
        <v>130</v>
      </c>
      <c r="P365" s="134" t="s">
        <v>79</v>
      </c>
      <c r="Q365" s="134" t="s">
        <v>68</v>
      </c>
      <c r="R365" s="134" t="s">
        <v>552</v>
      </c>
      <c r="S365" s="108" t="s">
        <v>140</v>
      </c>
    </row>
    <row r="366" spans="1:19" x14ac:dyDescent="0.2">
      <c r="A366" s="66">
        <v>15</v>
      </c>
      <c r="B366" s="65" t="str">
        <f t="shared" si="60"/>
        <v>SEF*******</v>
      </c>
      <c r="C366" s="65" t="str">
        <f t="shared" si="61"/>
        <v>YIL***</v>
      </c>
      <c r="D366" s="134" t="s">
        <v>79</v>
      </c>
      <c r="E366" s="134" t="s">
        <v>68</v>
      </c>
      <c r="F366" s="134" t="s">
        <v>551</v>
      </c>
      <c r="G366" s="108" t="s">
        <v>140</v>
      </c>
      <c r="H366" s="61"/>
      <c r="I366" s="61"/>
      <c r="J366" s="61"/>
      <c r="M366" s="66">
        <v>39</v>
      </c>
      <c r="N366" s="134" t="s">
        <v>520</v>
      </c>
      <c r="O366" s="134" t="s">
        <v>519</v>
      </c>
      <c r="P366" s="134" t="s">
        <v>79</v>
      </c>
      <c r="Q366" s="134" t="s">
        <v>68</v>
      </c>
      <c r="R366" s="134" t="s">
        <v>551</v>
      </c>
      <c r="S366" s="108" t="s">
        <v>140</v>
      </c>
    </row>
    <row r="367" spans="1:19" x14ac:dyDescent="0.2">
      <c r="A367" s="108">
        <v>16</v>
      </c>
      <c r="B367" s="65" t="str">
        <f t="shared" si="60"/>
        <v>ARD*******</v>
      </c>
      <c r="C367" s="65" t="str">
        <f t="shared" si="61"/>
        <v>AYD**</v>
      </c>
      <c r="D367" s="134" t="s">
        <v>78</v>
      </c>
      <c r="E367" s="134" t="s">
        <v>80</v>
      </c>
      <c r="F367" s="134" t="s">
        <v>549</v>
      </c>
      <c r="G367" s="108" t="s">
        <v>140</v>
      </c>
      <c r="H367" s="61"/>
      <c r="I367" s="61"/>
      <c r="J367" s="61"/>
      <c r="M367" s="108">
        <v>40</v>
      </c>
      <c r="N367" s="134" t="s">
        <v>550</v>
      </c>
      <c r="O367" s="134" t="s">
        <v>131</v>
      </c>
      <c r="P367" s="134" t="s">
        <v>78</v>
      </c>
      <c r="Q367" s="134" t="s">
        <v>80</v>
      </c>
      <c r="R367" s="134" t="s">
        <v>549</v>
      </c>
      <c r="S367" s="108" t="s">
        <v>140</v>
      </c>
    </row>
    <row r="368" spans="1:19" x14ac:dyDescent="0.2">
      <c r="A368" s="66">
        <v>17</v>
      </c>
      <c r="B368" s="65" t="str">
        <f t="shared" si="60"/>
        <v>BER***</v>
      </c>
      <c r="C368" s="65" t="str">
        <f t="shared" si="61"/>
        <v>ŞİM***</v>
      </c>
      <c r="D368" s="134" t="s">
        <v>79</v>
      </c>
      <c r="E368" s="134" t="s">
        <v>68</v>
      </c>
      <c r="F368" s="134" t="s">
        <v>548</v>
      </c>
      <c r="G368" s="108" t="s">
        <v>140</v>
      </c>
      <c r="H368" s="61"/>
      <c r="I368" s="61"/>
      <c r="J368" s="61"/>
      <c r="M368" s="66">
        <v>41</v>
      </c>
      <c r="N368" s="134" t="s">
        <v>132</v>
      </c>
      <c r="O368" s="134" t="s">
        <v>33</v>
      </c>
      <c r="P368" s="134" t="s">
        <v>79</v>
      </c>
      <c r="Q368" s="134" t="s">
        <v>68</v>
      </c>
      <c r="R368" s="134" t="s">
        <v>548</v>
      </c>
      <c r="S368" s="108" t="s">
        <v>140</v>
      </c>
    </row>
    <row r="369" spans="1:22" x14ac:dyDescent="0.2">
      <c r="A369" s="66">
        <v>18</v>
      </c>
      <c r="B369" s="65" t="str">
        <f t="shared" si="60"/>
        <v>YAK**</v>
      </c>
      <c r="C369" s="65" t="str">
        <f t="shared" si="61"/>
        <v>YEN*****</v>
      </c>
      <c r="D369" s="134" t="s">
        <v>79</v>
      </c>
      <c r="E369" s="134" t="s">
        <v>68</v>
      </c>
      <c r="F369" s="134" t="s">
        <v>547</v>
      </c>
      <c r="G369" s="108" t="s">
        <v>140</v>
      </c>
      <c r="H369" s="61"/>
      <c r="I369" s="61"/>
      <c r="J369" s="61"/>
      <c r="M369" s="66">
        <v>42</v>
      </c>
      <c r="N369" s="134" t="s">
        <v>133</v>
      </c>
      <c r="O369" s="134" t="s">
        <v>134</v>
      </c>
      <c r="P369" s="134" t="s">
        <v>79</v>
      </c>
      <c r="Q369" s="134" t="s">
        <v>68</v>
      </c>
      <c r="R369" s="134" t="s">
        <v>547</v>
      </c>
      <c r="S369" s="108" t="s">
        <v>140</v>
      </c>
    </row>
    <row r="370" spans="1:22" x14ac:dyDescent="0.2">
      <c r="A370" s="66">
        <v>19</v>
      </c>
      <c r="B370" s="65" t="str">
        <f t="shared" si="60"/>
        <v>MER**</v>
      </c>
      <c r="C370" s="65" t="str">
        <f t="shared" si="61"/>
        <v>ÖZE**</v>
      </c>
      <c r="D370" s="134" t="s">
        <v>79</v>
      </c>
      <c r="E370" s="134" t="s">
        <v>68</v>
      </c>
      <c r="F370" s="134" t="s">
        <v>544</v>
      </c>
      <c r="G370" s="108" t="s">
        <v>140</v>
      </c>
      <c r="H370" s="61"/>
      <c r="I370" s="61"/>
      <c r="J370" s="61"/>
      <c r="M370" s="66">
        <v>43</v>
      </c>
      <c r="N370" s="134" t="s">
        <v>546</v>
      </c>
      <c r="O370" s="134" t="s">
        <v>545</v>
      </c>
      <c r="P370" s="134" t="s">
        <v>79</v>
      </c>
      <c r="Q370" s="134" t="s">
        <v>68</v>
      </c>
      <c r="R370" s="134" t="s">
        <v>544</v>
      </c>
      <c r="S370" s="108" t="s">
        <v>140</v>
      </c>
    </row>
    <row r="371" spans="1:22" x14ac:dyDescent="0.2">
      <c r="A371" s="66">
        <v>20</v>
      </c>
      <c r="B371" s="65" t="str">
        <f t="shared" si="60"/>
        <v>ZEY***</v>
      </c>
      <c r="C371" s="65" t="str">
        <f t="shared" si="61"/>
        <v>KAP***</v>
      </c>
      <c r="D371" s="134" t="s">
        <v>79</v>
      </c>
      <c r="E371" s="134" t="s">
        <v>68</v>
      </c>
      <c r="F371" s="134" t="s">
        <v>543</v>
      </c>
      <c r="G371" s="108" t="s">
        <v>140</v>
      </c>
      <c r="H371" s="61"/>
      <c r="I371" s="61"/>
      <c r="J371" s="61"/>
      <c r="M371" s="66">
        <v>44</v>
      </c>
      <c r="N371" s="134" t="s">
        <v>135</v>
      </c>
      <c r="O371" s="134" t="s">
        <v>136</v>
      </c>
      <c r="P371" s="134" t="s">
        <v>79</v>
      </c>
      <c r="Q371" s="134" t="s">
        <v>68</v>
      </c>
      <c r="R371" s="134" t="s">
        <v>543</v>
      </c>
      <c r="S371" s="108" t="s">
        <v>140</v>
      </c>
    </row>
    <row r="372" spans="1:22" ht="15.75" thickBot="1" x14ac:dyDescent="0.25">
      <c r="A372" s="195" t="s">
        <v>18</v>
      </c>
      <c r="B372" s="196"/>
      <c r="C372" s="196"/>
      <c r="D372" s="196"/>
      <c r="E372" s="196"/>
      <c r="F372" s="196"/>
      <c r="G372" s="197"/>
      <c r="M372" s="342" t="s">
        <v>18</v>
      </c>
      <c r="N372" s="343"/>
      <c r="O372" s="343"/>
      <c r="P372" s="343"/>
      <c r="Q372" s="343"/>
      <c r="R372" s="343"/>
      <c r="S372" s="344"/>
      <c r="T372" s="60"/>
      <c r="U372" s="60"/>
      <c r="V372" s="60"/>
    </row>
    <row r="373" spans="1:22" ht="26.25" thickTop="1" x14ac:dyDescent="0.2">
      <c r="A373" s="284" t="s">
        <v>3</v>
      </c>
      <c r="B373" s="179" t="s">
        <v>4</v>
      </c>
      <c r="C373" s="200" t="s">
        <v>5</v>
      </c>
      <c r="D373" s="179" t="s">
        <v>6</v>
      </c>
      <c r="E373" s="98" t="s">
        <v>15</v>
      </c>
      <c r="F373" s="179" t="s">
        <v>16</v>
      </c>
      <c r="G373" s="180" t="s">
        <v>11</v>
      </c>
      <c r="M373" s="331" t="s">
        <v>3</v>
      </c>
      <c r="N373" s="333" t="s">
        <v>4</v>
      </c>
      <c r="O373" s="335" t="s">
        <v>5</v>
      </c>
      <c r="P373" s="333" t="s">
        <v>6</v>
      </c>
      <c r="Q373" s="98" t="s">
        <v>15</v>
      </c>
      <c r="R373" s="333" t="s">
        <v>16</v>
      </c>
      <c r="S373" s="337" t="s">
        <v>11</v>
      </c>
      <c r="T373" s="60"/>
      <c r="U373" s="60"/>
      <c r="V373" s="60"/>
    </row>
    <row r="374" spans="1:22" ht="25.5" x14ac:dyDescent="0.2">
      <c r="A374" s="168"/>
      <c r="B374" s="166"/>
      <c r="C374" s="201"/>
      <c r="D374" s="166"/>
      <c r="E374" s="98" t="s">
        <v>17</v>
      </c>
      <c r="F374" s="166"/>
      <c r="G374" s="181"/>
      <c r="M374" s="332"/>
      <c r="N374" s="334"/>
      <c r="O374" s="336"/>
      <c r="P374" s="334"/>
      <c r="Q374" s="98" t="s">
        <v>17</v>
      </c>
      <c r="R374" s="334"/>
      <c r="S374" s="338"/>
      <c r="T374" s="60"/>
      <c r="U374" s="60"/>
      <c r="V374" s="60"/>
    </row>
    <row r="375" spans="1:22" ht="25.5" x14ac:dyDescent="0.2">
      <c r="A375" s="66">
        <v>1</v>
      </c>
      <c r="B375" s="65" t="str">
        <f t="shared" ref="B375:C375" si="62">CONCATENATE(LEFT(N375,$M$5),REPT("*",LEN(N375)-$M$5))</f>
        <v>BEY**</v>
      </c>
      <c r="C375" s="65" t="str">
        <f t="shared" si="62"/>
        <v>KÖK*****</v>
      </c>
      <c r="D375" s="104">
        <v>2020</v>
      </c>
      <c r="E375" s="91" t="s">
        <v>35</v>
      </c>
      <c r="F375" s="131" t="s">
        <v>45</v>
      </c>
      <c r="G375" s="66" t="s">
        <v>139</v>
      </c>
      <c r="M375" s="66">
        <v>1</v>
      </c>
      <c r="N375" s="114" t="s">
        <v>26</v>
      </c>
      <c r="O375" s="114" t="s">
        <v>27</v>
      </c>
      <c r="P375" s="104">
        <v>2020</v>
      </c>
      <c r="Q375" s="91" t="s">
        <v>35</v>
      </c>
      <c r="R375" s="131" t="s">
        <v>45</v>
      </c>
      <c r="S375" s="66" t="s">
        <v>139</v>
      </c>
      <c r="T375" s="60"/>
      <c r="U375" s="60"/>
      <c r="V375" s="60"/>
    </row>
    <row r="376" spans="1:22" x14ac:dyDescent="0.2">
      <c r="A376" s="66">
        <v>2</v>
      </c>
      <c r="B376" s="65" t="str">
        <f t="shared" ref="B376:B381" si="63">CONCATENATE(LEFT(N376,$M$5),REPT("*",LEN(N376)-$M$5))</f>
        <v>VAT*********</v>
      </c>
      <c r="C376" s="65" t="str">
        <f t="shared" ref="C376:C381" si="64">CONCATENATE(LEFT(O376,$M$5),REPT("*",LEN(O376)-$M$5))</f>
        <v>BOD**</v>
      </c>
      <c r="D376" s="131">
        <v>2020</v>
      </c>
      <c r="E376" s="131" t="s">
        <v>35</v>
      </c>
      <c r="F376" s="131" t="s">
        <v>149</v>
      </c>
      <c r="G376" s="66" t="s">
        <v>139</v>
      </c>
      <c r="M376" s="66">
        <v>2</v>
      </c>
      <c r="N376" s="134" t="s">
        <v>147</v>
      </c>
      <c r="O376" s="134" t="s">
        <v>148</v>
      </c>
      <c r="P376" s="131">
        <v>2020</v>
      </c>
      <c r="Q376" s="131" t="s">
        <v>35</v>
      </c>
      <c r="R376" s="131" t="s">
        <v>149</v>
      </c>
      <c r="S376" s="66" t="s">
        <v>139</v>
      </c>
      <c r="T376" s="60"/>
      <c r="U376" s="60"/>
      <c r="V376" s="60"/>
    </row>
    <row r="377" spans="1:22" x14ac:dyDescent="0.2">
      <c r="A377" s="66">
        <v>3</v>
      </c>
      <c r="B377" s="65" t="str">
        <f t="shared" si="63"/>
        <v>AHM********</v>
      </c>
      <c r="C377" s="65" t="str">
        <f t="shared" si="64"/>
        <v>YÜC**</v>
      </c>
      <c r="D377" s="131" t="s">
        <v>57</v>
      </c>
      <c r="E377" s="131" t="s">
        <v>35</v>
      </c>
      <c r="F377" s="131" t="s">
        <v>144</v>
      </c>
      <c r="G377" s="66" t="s">
        <v>139</v>
      </c>
      <c r="M377" s="66">
        <v>3</v>
      </c>
      <c r="N377" s="134" t="s">
        <v>141</v>
      </c>
      <c r="O377" s="134" t="s">
        <v>142</v>
      </c>
      <c r="P377" s="131" t="s">
        <v>57</v>
      </c>
      <c r="Q377" s="131" t="s">
        <v>35</v>
      </c>
      <c r="R377" s="131" t="s">
        <v>144</v>
      </c>
      <c r="S377" s="66" t="s">
        <v>139</v>
      </c>
      <c r="T377" s="60"/>
      <c r="U377" s="60"/>
      <c r="V377" s="60"/>
    </row>
    <row r="378" spans="1:22" x14ac:dyDescent="0.2">
      <c r="A378" s="66">
        <v>4</v>
      </c>
      <c r="B378" s="65" t="str">
        <f t="shared" si="63"/>
        <v>BER***</v>
      </c>
      <c r="C378" s="65" t="str">
        <f t="shared" si="64"/>
        <v>KAÇ***</v>
      </c>
      <c r="D378" s="131" t="s">
        <v>57</v>
      </c>
      <c r="E378" s="131" t="s">
        <v>35</v>
      </c>
      <c r="F378" s="131" t="s">
        <v>145</v>
      </c>
      <c r="G378" s="66" t="s">
        <v>139</v>
      </c>
      <c r="M378" s="66">
        <v>4</v>
      </c>
      <c r="N378" s="134" t="s">
        <v>132</v>
      </c>
      <c r="O378" s="134" t="s">
        <v>143</v>
      </c>
      <c r="P378" s="131" t="s">
        <v>57</v>
      </c>
      <c r="Q378" s="131" t="s">
        <v>35</v>
      </c>
      <c r="R378" s="131" t="s">
        <v>145</v>
      </c>
      <c r="S378" s="66" t="s">
        <v>139</v>
      </c>
      <c r="T378" s="60"/>
      <c r="U378" s="60"/>
      <c r="V378" s="60"/>
    </row>
    <row r="379" spans="1:22" x14ac:dyDescent="0.2">
      <c r="A379" s="66">
        <v>5</v>
      </c>
      <c r="B379" s="65" t="str">
        <f t="shared" si="63"/>
        <v>EMR*</v>
      </c>
      <c r="C379" s="65" t="str">
        <f t="shared" si="64"/>
        <v>ERN**</v>
      </c>
      <c r="D379" s="131">
        <v>2019</v>
      </c>
      <c r="E379" s="137">
        <v>270.37</v>
      </c>
      <c r="F379" s="138">
        <v>278.52323999999999</v>
      </c>
      <c r="G379" s="108" t="s">
        <v>139</v>
      </c>
      <c r="M379" s="66">
        <v>5</v>
      </c>
      <c r="N379" s="135" t="s">
        <v>111</v>
      </c>
      <c r="O379" s="136" t="s">
        <v>177</v>
      </c>
      <c r="P379" s="131">
        <v>2019</v>
      </c>
      <c r="Q379" s="137">
        <v>270.37</v>
      </c>
      <c r="R379" s="138">
        <v>278.52323999999999</v>
      </c>
      <c r="S379" s="108" t="s">
        <v>139</v>
      </c>
      <c r="T379" s="60"/>
      <c r="U379" s="60"/>
      <c r="V379" s="60"/>
    </row>
    <row r="380" spans="1:22" x14ac:dyDescent="0.2">
      <c r="A380" s="66">
        <v>6</v>
      </c>
      <c r="B380" s="65" t="str">
        <f t="shared" si="63"/>
        <v>OĞU*******</v>
      </c>
      <c r="C380" s="65" t="str">
        <f t="shared" si="64"/>
        <v>GÜR***</v>
      </c>
      <c r="D380" s="131" t="s">
        <v>79</v>
      </c>
      <c r="E380" s="131" t="s">
        <v>68</v>
      </c>
      <c r="F380" s="131" t="s">
        <v>146</v>
      </c>
      <c r="G380" s="66" t="s">
        <v>139</v>
      </c>
      <c r="M380" s="66">
        <v>6</v>
      </c>
      <c r="N380" s="134" t="s">
        <v>28</v>
      </c>
      <c r="O380" s="134" t="s">
        <v>29</v>
      </c>
      <c r="P380" s="131" t="s">
        <v>79</v>
      </c>
      <c r="Q380" s="131" t="s">
        <v>68</v>
      </c>
      <c r="R380" s="131" t="s">
        <v>146</v>
      </c>
      <c r="S380" s="66" t="s">
        <v>139</v>
      </c>
      <c r="T380" s="60"/>
      <c r="U380" s="60"/>
      <c r="V380" s="60"/>
    </row>
    <row r="381" spans="1:22" x14ac:dyDescent="0.2">
      <c r="A381" s="66">
        <v>7</v>
      </c>
      <c r="B381" s="65" t="str">
        <f t="shared" si="63"/>
        <v>SİM**</v>
      </c>
      <c r="C381" s="65" t="str">
        <f t="shared" si="64"/>
        <v>SÖĞ**</v>
      </c>
      <c r="D381" s="131" t="s">
        <v>79</v>
      </c>
      <c r="E381" s="131" t="s">
        <v>68</v>
      </c>
      <c r="F381" s="131" t="s">
        <v>164</v>
      </c>
      <c r="G381" s="66" t="s">
        <v>139</v>
      </c>
      <c r="M381" s="66">
        <v>7</v>
      </c>
      <c r="N381" s="134" t="s">
        <v>162</v>
      </c>
      <c r="O381" s="134" t="s">
        <v>163</v>
      </c>
      <c r="P381" s="131" t="s">
        <v>79</v>
      </c>
      <c r="Q381" s="131" t="s">
        <v>68</v>
      </c>
      <c r="R381" s="131" t="s">
        <v>164</v>
      </c>
      <c r="S381" s="66" t="s">
        <v>139</v>
      </c>
      <c r="T381" s="60"/>
      <c r="U381" s="60"/>
      <c r="V381" s="60"/>
    </row>
    <row r="382" spans="1:22" ht="15.75" thickBot="1" x14ac:dyDescent="0.25">
      <c r="A382" s="195" t="s">
        <v>19</v>
      </c>
      <c r="B382" s="196"/>
      <c r="C382" s="196"/>
      <c r="D382" s="196"/>
      <c r="E382" s="196"/>
      <c r="F382" s="196"/>
      <c r="G382" s="197"/>
      <c r="M382" s="342" t="s">
        <v>19</v>
      </c>
      <c r="N382" s="343"/>
      <c r="O382" s="343"/>
      <c r="P382" s="343"/>
      <c r="Q382" s="343"/>
      <c r="R382" s="343"/>
      <c r="S382" s="344"/>
      <c r="T382" s="60"/>
      <c r="U382" s="60"/>
      <c r="V382" s="60"/>
    </row>
    <row r="383" spans="1:22" ht="26.25" thickTop="1" x14ac:dyDescent="0.2">
      <c r="A383" s="284" t="s">
        <v>3</v>
      </c>
      <c r="B383" s="179" t="s">
        <v>4</v>
      </c>
      <c r="C383" s="198" t="s">
        <v>5</v>
      </c>
      <c r="D383" s="179" t="s">
        <v>6</v>
      </c>
      <c r="E383" s="98" t="s">
        <v>15</v>
      </c>
      <c r="F383" s="179" t="s">
        <v>16</v>
      </c>
      <c r="G383" s="180" t="s">
        <v>11</v>
      </c>
      <c r="M383" s="331" t="s">
        <v>3</v>
      </c>
      <c r="N383" s="333" t="s">
        <v>4</v>
      </c>
      <c r="O383" s="345" t="s">
        <v>5</v>
      </c>
      <c r="P383" s="333" t="s">
        <v>6</v>
      </c>
      <c r="Q383" s="98" t="s">
        <v>15</v>
      </c>
      <c r="R383" s="333" t="s">
        <v>16</v>
      </c>
      <c r="S383" s="337" t="s">
        <v>11</v>
      </c>
      <c r="T383" s="60"/>
      <c r="U383" s="60"/>
      <c r="V383" s="60"/>
    </row>
    <row r="384" spans="1:22" ht="25.5" x14ac:dyDescent="0.2">
      <c r="A384" s="168"/>
      <c r="B384" s="166"/>
      <c r="C384" s="199"/>
      <c r="D384" s="166"/>
      <c r="E384" s="98" t="s">
        <v>17</v>
      </c>
      <c r="F384" s="166"/>
      <c r="G384" s="181"/>
      <c r="M384" s="332"/>
      <c r="N384" s="334"/>
      <c r="O384" s="346"/>
      <c r="P384" s="334"/>
      <c r="Q384" s="98" t="s">
        <v>17</v>
      </c>
      <c r="R384" s="334"/>
      <c r="S384" s="338"/>
      <c r="T384" s="60"/>
      <c r="U384" s="60"/>
      <c r="V384" s="60"/>
    </row>
    <row r="385" spans="1:22" x14ac:dyDescent="0.2">
      <c r="A385" s="66">
        <v>1</v>
      </c>
      <c r="B385" s="65" t="str">
        <f t="shared" ref="B385:C385" si="65">CONCATENATE(LEFT(N385,$M$5),REPT("*",LEN(N385)-$M$5))</f>
        <v>AYŞ*******</v>
      </c>
      <c r="C385" s="65" t="str">
        <f t="shared" si="65"/>
        <v>ERE*</v>
      </c>
      <c r="D385" s="140" t="s">
        <v>137</v>
      </c>
      <c r="E385" s="140" t="s">
        <v>138</v>
      </c>
      <c r="F385" s="140" t="s">
        <v>166</v>
      </c>
      <c r="G385" s="66" t="s">
        <v>139</v>
      </c>
      <c r="M385" s="66">
        <v>1</v>
      </c>
      <c r="N385" s="139" t="s">
        <v>165</v>
      </c>
      <c r="O385" s="139" t="s">
        <v>105</v>
      </c>
      <c r="P385" s="140" t="s">
        <v>137</v>
      </c>
      <c r="Q385" s="140" t="s">
        <v>138</v>
      </c>
      <c r="R385" s="140" t="s">
        <v>166</v>
      </c>
      <c r="S385" s="66" t="s">
        <v>139</v>
      </c>
      <c r="T385" s="60"/>
      <c r="U385" s="60"/>
      <c r="V385" s="60"/>
    </row>
    <row r="386" spans="1:22" ht="26.25" thickBot="1" x14ac:dyDescent="0.25">
      <c r="A386" s="66">
        <v>2</v>
      </c>
      <c r="B386" s="65" t="str">
        <f t="shared" ref="B386" si="66">CONCATENATE(LEFT(N386,$M$5),REPT("*",LEN(N386)-$M$5))</f>
        <v>AHM**</v>
      </c>
      <c r="C386" s="65" t="str">
        <f t="shared" ref="C386" si="67">CONCATENATE(LEFT(O386,$M$5),REPT("*",LEN(O386)-$M$5))</f>
        <v>KUŞ</v>
      </c>
      <c r="D386" s="105" t="s">
        <v>90</v>
      </c>
      <c r="E386" s="91" t="s">
        <v>67</v>
      </c>
      <c r="F386" s="105" t="s">
        <v>159</v>
      </c>
      <c r="G386" s="66" t="s">
        <v>139</v>
      </c>
      <c r="M386" s="66">
        <v>2</v>
      </c>
      <c r="N386" s="115" t="s">
        <v>157</v>
      </c>
      <c r="O386" s="115" t="s">
        <v>158</v>
      </c>
      <c r="P386" s="105" t="s">
        <v>90</v>
      </c>
      <c r="Q386" s="91" t="s">
        <v>67</v>
      </c>
      <c r="R386" s="105" t="s">
        <v>159</v>
      </c>
      <c r="S386" s="66" t="s">
        <v>139</v>
      </c>
      <c r="T386" s="60"/>
      <c r="U386" s="60"/>
      <c r="V386" s="60"/>
    </row>
    <row r="387" spans="1:22" ht="15.75" thickBot="1" x14ac:dyDescent="0.25">
      <c r="A387" s="176" t="s">
        <v>20</v>
      </c>
      <c r="B387" s="177"/>
      <c r="C387" s="177"/>
      <c r="D387" s="177"/>
      <c r="E387" s="177"/>
      <c r="F387" s="177"/>
      <c r="G387" s="178"/>
      <c r="M387" s="328" t="s">
        <v>20</v>
      </c>
      <c r="N387" s="329"/>
      <c r="O387" s="329"/>
      <c r="P387" s="329"/>
      <c r="Q387" s="329"/>
      <c r="R387" s="329"/>
      <c r="S387" s="330"/>
      <c r="T387" s="60"/>
      <c r="U387" s="60"/>
      <c r="V387" s="60"/>
    </row>
    <row r="388" spans="1:22" ht="26.25" thickTop="1" x14ac:dyDescent="0.2">
      <c r="A388" s="284" t="s">
        <v>3</v>
      </c>
      <c r="B388" s="179" t="s">
        <v>4</v>
      </c>
      <c r="C388" s="200" t="s">
        <v>5</v>
      </c>
      <c r="D388" s="179" t="s">
        <v>6</v>
      </c>
      <c r="E388" s="98" t="s">
        <v>15</v>
      </c>
      <c r="F388" s="179" t="s">
        <v>16</v>
      </c>
      <c r="G388" s="180" t="s">
        <v>11</v>
      </c>
      <c r="M388" s="331" t="s">
        <v>3</v>
      </c>
      <c r="N388" s="333" t="s">
        <v>4</v>
      </c>
      <c r="O388" s="335" t="s">
        <v>5</v>
      </c>
      <c r="P388" s="333" t="s">
        <v>6</v>
      </c>
      <c r="Q388" s="98" t="s">
        <v>15</v>
      </c>
      <c r="R388" s="333" t="s">
        <v>16</v>
      </c>
      <c r="S388" s="337" t="s">
        <v>11</v>
      </c>
      <c r="T388" s="60"/>
      <c r="U388" s="60"/>
      <c r="V388" s="60"/>
    </row>
    <row r="389" spans="1:22" ht="25.5" x14ac:dyDescent="0.2">
      <c r="A389" s="168"/>
      <c r="B389" s="166"/>
      <c r="C389" s="201"/>
      <c r="D389" s="166"/>
      <c r="E389" s="98" t="s">
        <v>17</v>
      </c>
      <c r="F389" s="166"/>
      <c r="G389" s="181"/>
      <c r="M389" s="332"/>
      <c r="N389" s="334"/>
      <c r="O389" s="336"/>
      <c r="P389" s="334"/>
      <c r="Q389" s="98" t="s">
        <v>17</v>
      </c>
      <c r="R389" s="334"/>
      <c r="S389" s="338"/>
      <c r="T389" s="60"/>
      <c r="U389" s="60"/>
      <c r="V389" s="60"/>
    </row>
    <row r="390" spans="1:22" ht="25.5" x14ac:dyDescent="0.2">
      <c r="A390" s="66">
        <v>1</v>
      </c>
      <c r="B390" s="65" t="str">
        <f t="shared" ref="B390:C390" si="68">CONCATENATE(LEFT(N390,$M$5),REPT("*",LEN(N390)-$M$5))</f>
        <v>ENE*</v>
      </c>
      <c r="C390" s="65" t="str">
        <f t="shared" si="68"/>
        <v>KAP***</v>
      </c>
      <c r="D390" s="104" t="s">
        <v>137</v>
      </c>
      <c r="E390" s="91" t="s">
        <v>138</v>
      </c>
      <c r="F390" s="104" t="s">
        <v>151</v>
      </c>
      <c r="G390" s="66" t="s">
        <v>139</v>
      </c>
      <c r="M390" s="66">
        <v>1</v>
      </c>
      <c r="N390" s="114" t="s">
        <v>150</v>
      </c>
      <c r="O390" s="114" t="s">
        <v>136</v>
      </c>
      <c r="P390" s="104" t="s">
        <v>137</v>
      </c>
      <c r="Q390" s="91" t="s">
        <v>138</v>
      </c>
      <c r="R390" s="104" t="s">
        <v>151</v>
      </c>
      <c r="S390" s="66" t="s">
        <v>139</v>
      </c>
      <c r="T390" s="60"/>
      <c r="U390" s="60"/>
      <c r="V390" s="60"/>
    </row>
    <row r="391" spans="1:22" x14ac:dyDescent="0.2">
      <c r="A391" s="66">
        <v>2</v>
      </c>
      <c r="B391" s="65" t="str">
        <f t="shared" ref="B391:B392" si="69">CONCATENATE(LEFT(N391,$M$5),REPT("*",LEN(N391)-$M$5))</f>
        <v>ABİ********</v>
      </c>
      <c r="C391" s="65" t="str">
        <f t="shared" ref="C391:C392" si="70">CONCATENATE(LEFT(O391,$M$5),REPT("*",LEN(O391)-$M$5))</f>
        <v>ASL****</v>
      </c>
      <c r="D391" s="131" t="s">
        <v>154</v>
      </c>
      <c r="E391" s="131" t="s">
        <v>155</v>
      </c>
      <c r="F391" s="131" t="s">
        <v>156</v>
      </c>
      <c r="G391" s="66" t="s">
        <v>139</v>
      </c>
      <c r="M391" s="66">
        <v>2</v>
      </c>
      <c r="N391" s="134" t="s">
        <v>152</v>
      </c>
      <c r="O391" s="134" t="s">
        <v>153</v>
      </c>
      <c r="P391" s="131" t="s">
        <v>154</v>
      </c>
      <c r="Q391" s="131" t="s">
        <v>155</v>
      </c>
      <c r="R391" s="131" t="s">
        <v>156</v>
      </c>
      <c r="S391" s="66" t="s">
        <v>139</v>
      </c>
      <c r="T391" s="60"/>
      <c r="U391" s="60"/>
      <c r="V391" s="60"/>
    </row>
    <row r="392" spans="1:22" x14ac:dyDescent="0.2">
      <c r="A392" s="66">
        <v>3</v>
      </c>
      <c r="B392" s="65" t="str">
        <f t="shared" si="69"/>
        <v>ERE*</v>
      </c>
      <c r="C392" s="65" t="str">
        <f t="shared" si="70"/>
        <v>İLB**</v>
      </c>
      <c r="D392" s="131" t="s">
        <v>90</v>
      </c>
      <c r="E392" s="131" t="s">
        <v>67</v>
      </c>
      <c r="F392" s="131" t="s">
        <v>161</v>
      </c>
      <c r="G392" s="66" t="s">
        <v>139</v>
      </c>
      <c r="M392" s="66">
        <v>3</v>
      </c>
      <c r="N392" s="134" t="s">
        <v>105</v>
      </c>
      <c r="O392" s="134" t="s">
        <v>160</v>
      </c>
      <c r="P392" s="131" t="s">
        <v>90</v>
      </c>
      <c r="Q392" s="131" t="s">
        <v>67</v>
      </c>
      <c r="R392" s="131" t="s">
        <v>161</v>
      </c>
      <c r="S392" s="66" t="s">
        <v>139</v>
      </c>
      <c r="T392" s="60"/>
      <c r="U392" s="60"/>
      <c r="V392" s="60"/>
    </row>
    <row r="393" spans="1:22" x14ac:dyDescent="0.2">
      <c r="P393" s="60"/>
      <c r="Q393" s="60"/>
      <c r="R393" s="60"/>
      <c r="S393" s="60"/>
      <c r="T393" s="60"/>
      <c r="U393" s="60"/>
      <c r="V393" s="60"/>
    </row>
    <row r="394" spans="1:22" ht="15.75" thickBot="1" x14ac:dyDescent="0.25">
      <c r="P394" s="60"/>
      <c r="Q394" s="60"/>
      <c r="R394" s="60"/>
      <c r="S394" s="60"/>
      <c r="T394" s="60"/>
      <c r="U394" s="60"/>
      <c r="V394" s="60"/>
    </row>
    <row r="395" spans="1:22" ht="15.75" customHeight="1" thickBot="1" x14ac:dyDescent="0.25">
      <c r="A395" s="463" t="s">
        <v>178</v>
      </c>
      <c r="B395" s="223"/>
      <c r="C395" s="223"/>
      <c r="D395" s="223"/>
      <c r="E395" s="223"/>
      <c r="F395" s="223"/>
      <c r="G395" s="223"/>
      <c r="H395" s="223"/>
      <c r="I395" s="224"/>
      <c r="M395" s="339" t="s">
        <v>178</v>
      </c>
      <c r="N395" s="340"/>
      <c r="O395" s="340"/>
      <c r="P395" s="340"/>
      <c r="Q395" s="340"/>
      <c r="R395" s="340"/>
      <c r="S395" s="340"/>
      <c r="T395" s="340"/>
      <c r="U395" s="341"/>
      <c r="V395" s="60"/>
    </row>
    <row r="396" spans="1:22" ht="15.75" thickBot="1" x14ac:dyDescent="0.25">
      <c r="A396" s="457"/>
      <c r="B396" s="142"/>
      <c r="C396" s="142"/>
      <c r="D396" s="142"/>
      <c r="E396" s="143"/>
      <c r="F396" s="143"/>
      <c r="G396" s="143"/>
      <c r="H396" s="143"/>
      <c r="I396" s="143"/>
      <c r="M396" s="141"/>
      <c r="N396" s="142"/>
      <c r="O396" s="142"/>
      <c r="P396" s="142"/>
      <c r="Q396" s="143"/>
      <c r="R396" s="143"/>
      <c r="S396" s="143"/>
      <c r="T396" s="143"/>
      <c r="U396" s="143"/>
      <c r="V396" s="60"/>
    </row>
    <row r="397" spans="1:22" ht="15.75" thickBot="1" x14ac:dyDescent="0.25">
      <c r="A397" s="464" t="s">
        <v>179</v>
      </c>
      <c r="B397" s="225"/>
      <c r="C397" s="225"/>
      <c r="D397" s="225"/>
      <c r="E397" s="225"/>
      <c r="F397" s="225"/>
      <c r="G397" s="225"/>
      <c r="H397" s="225"/>
      <c r="I397" s="226"/>
      <c r="M397" s="312" t="s">
        <v>179</v>
      </c>
      <c r="N397" s="313"/>
      <c r="O397" s="313"/>
      <c r="P397" s="313"/>
      <c r="Q397" s="313"/>
      <c r="R397" s="313"/>
      <c r="S397" s="313"/>
      <c r="T397" s="313"/>
      <c r="U397" s="314"/>
      <c r="V397" s="60"/>
    </row>
    <row r="398" spans="1:22" x14ac:dyDescent="0.2">
      <c r="A398" s="145"/>
      <c r="B398" s="144"/>
      <c r="C398" s="144"/>
      <c r="D398" s="145"/>
      <c r="E398" s="145"/>
      <c r="F398" s="145"/>
      <c r="G398" s="145"/>
      <c r="H398" s="145"/>
      <c r="I398" s="145"/>
      <c r="M398" s="144"/>
      <c r="N398" s="144"/>
      <c r="O398" s="144"/>
      <c r="P398" s="145"/>
      <c r="Q398" s="145"/>
      <c r="R398" s="145"/>
      <c r="S398" s="145"/>
      <c r="T398" s="145"/>
      <c r="U398" s="145"/>
      <c r="V398" s="60"/>
    </row>
    <row r="399" spans="1:22" x14ac:dyDescent="0.2">
      <c r="A399" s="227" t="s">
        <v>180</v>
      </c>
      <c r="B399" s="228"/>
      <c r="C399" s="228"/>
      <c r="D399" s="228"/>
      <c r="E399" s="228"/>
      <c r="F399" s="228"/>
      <c r="G399" s="228"/>
      <c r="H399" s="228"/>
      <c r="I399" s="229"/>
      <c r="M399" s="324" t="s">
        <v>180</v>
      </c>
      <c r="N399" s="325"/>
      <c r="O399" s="325"/>
      <c r="P399" s="325"/>
      <c r="Q399" s="325"/>
      <c r="R399" s="325"/>
      <c r="S399" s="325"/>
      <c r="T399" s="325"/>
      <c r="U399" s="326"/>
      <c r="V399" s="60"/>
    </row>
    <row r="400" spans="1:22" ht="15" customHeight="1" x14ac:dyDescent="0.2">
      <c r="A400" s="161" t="s">
        <v>3</v>
      </c>
      <c r="B400" s="161" t="s">
        <v>4</v>
      </c>
      <c r="C400" s="161" t="s">
        <v>5</v>
      </c>
      <c r="D400" s="161" t="s">
        <v>6</v>
      </c>
      <c r="E400" s="161" t="s">
        <v>181</v>
      </c>
      <c r="F400" s="161" t="s">
        <v>182</v>
      </c>
      <c r="G400" s="161" t="s">
        <v>183</v>
      </c>
      <c r="H400" s="161" t="s">
        <v>10</v>
      </c>
      <c r="I400" s="161" t="s">
        <v>184</v>
      </c>
      <c r="M400" s="327" t="s">
        <v>3</v>
      </c>
      <c r="N400" s="327" t="s">
        <v>4</v>
      </c>
      <c r="O400" s="327" t="s">
        <v>5</v>
      </c>
      <c r="P400" s="327" t="s">
        <v>6</v>
      </c>
      <c r="Q400" s="327" t="s">
        <v>181</v>
      </c>
      <c r="R400" s="327" t="s">
        <v>182</v>
      </c>
      <c r="S400" s="327" t="s">
        <v>183</v>
      </c>
      <c r="T400" s="327" t="s">
        <v>10</v>
      </c>
      <c r="U400" s="327" t="s">
        <v>184</v>
      </c>
      <c r="V400" s="60"/>
    </row>
    <row r="401" spans="1:22" x14ac:dyDescent="0.2">
      <c r="A401" s="162"/>
      <c r="B401" s="162"/>
      <c r="C401" s="162"/>
      <c r="D401" s="162"/>
      <c r="E401" s="162"/>
      <c r="F401" s="162"/>
      <c r="G401" s="162"/>
      <c r="H401" s="162"/>
      <c r="I401" s="162"/>
      <c r="M401" s="321"/>
      <c r="N401" s="321"/>
      <c r="O401" s="321"/>
      <c r="P401" s="321"/>
      <c r="Q401" s="321"/>
      <c r="R401" s="321"/>
      <c r="S401" s="321"/>
      <c r="T401" s="321"/>
      <c r="U401" s="321"/>
      <c r="V401" s="60"/>
    </row>
    <row r="402" spans="1:22" x14ac:dyDescent="0.2">
      <c r="A402" s="9">
        <v>1</v>
      </c>
      <c r="B402" s="65" t="str">
        <f t="shared" ref="B402:C402" si="71">CONCATENATE(LEFT(N402,$M$5),REPT("*",LEN(N402)-$M$5))</f>
        <v>BEN**</v>
      </c>
      <c r="C402" s="65" t="str">
        <f t="shared" si="71"/>
        <v>BİN***</v>
      </c>
      <c r="D402" s="11">
        <v>2020</v>
      </c>
      <c r="E402" s="146">
        <v>277475</v>
      </c>
      <c r="F402" s="11">
        <v>246.25899999999999</v>
      </c>
      <c r="G402" s="11">
        <v>3.14</v>
      </c>
      <c r="H402" s="11">
        <v>196.36</v>
      </c>
      <c r="I402" s="11" t="s">
        <v>187</v>
      </c>
      <c r="M402" s="9">
        <v>1</v>
      </c>
      <c r="N402" s="10" t="s">
        <v>185</v>
      </c>
      <c r="O402" s="10" t="s">
        <v>186</v>
      </c>
      <c r="P402" s="11">
        <v>2020</v>
      </c>
      <c r="Q402" s="146">
        <v>277475</v>
      </c>
      <c r="R402" s="11">
        <v>246.25899999999999</v>
      </c>
      <c r="S402" s="11">
        <v>3.14</v>
      </c>
      <c r="T402" s="11">
        <v>196.36</v>
      </c>
      <c r="U402" s="11" t="s">
        <v>187</v>
      </c>
      <c r="V402" s="60"/>
    </row>
    <row r="403" spans="1:22" ht="15.75" thickBot="1" x14ac:dyDescent="0.25">
      <c r="A403" s="13"/>
      <c r="B403" s="12"/>
      <c r="C403" s="12"/>
      <c r="D403" s="13"/>
      <c r="E403" s="13"/>
      <c r="F403" s="13"/>
      <c r="G403" s="13"/>
      <c r="H403" s="13"/>
      <c r="I403" s="13"/>
      <c r="M403" s="12"/>
      <c r="N403" s="12"/>
      <c r="O403" s="12"/>
      <c r="P403" s="13"/>
      <c r="Q403" s="13"/>
      <c r="R403" s="13"/>
      <c r="S403" s="13"/>
      <c r="T403" s="13"/>
      <c r="U403" s="13"/>
      <c r="V403" s="60"/>
    </row>
    <row r="404" spans="1:22" ht="15.75" thickBot="1" x14ac:dyDescent="0.25">
      <c r="A404" s="464" t="s">
        <v>179</v>
      </c>
      <c r="B404" s="225"/>
      <c r="C404" s="225"/>
      <c r="D404" s="225"/>
      <c r="E404" s="225"/>
      <c r="F404" s="225"/>
      <c r="G404" s="225"/>
      <c r="H404" s="225"/>
      <c r="I404" s="226"/>
      <c r="M404" s="312" t="s">
        <v>179</v>
      </c>
      <c r="N404" s="313"/>
      <c r="O404" s="313"/>
      <c r="P404" s="313"/>
      <c r="Q404" s="313"/>
      <c r="R404" s="313"/>
      <c r="S404" s="313"/>
      <c r="T404" s="313"/>
      <c r="U404" s="314"/>
      <c r="V404" s="60"/>
    </row>
    <row r="405" spans="1:22" ht="15.75" thickBot="1" x14ac:dyDescent="0.25">
      <c r="A405" s="13"/>
      <c r="B405" s="144"/>
      <c r="C405" s="144"/>
      <c r="D405" s="145"/>
      <c r="E405" s="145"/>
      <c r="F405" s="145"/>
      <c r="G405" s="145"/>
      <c r="H405" s="145"/>
      <c r="I405" s="145"/>
      <c r="M405" s="12"/>
      <c r="N405" s="144"/>
      <c r="O405" s="144"/>
      <c r="P405" s="145"/>
      <c r="Q405" s="145"/>
      <c r="R405" s="145"/>
      <c r="S405" s="145"/>
      <c r="T405" s="145"/>
      <c r="U405" s="145"/>
      <c r="V405" s="60"/>
    </row>
    <row r="406" spans="1:22" ht="15.75" thickBot="1" x14ac:dyDescent="0.25">
      <c r="A406" s="230" t="s">
        <v>188</v>
      </c>
      <c r="B406" s="231"/>
      <c r="C406" s="231"/>
      <c r="D406" s="231"/>
      <c r="E406" s="231"/>
      <c r="F406" s="231"/>
      <c r="G406" s="231"/>
      <c r="H406" s="231"/>
      <c r="I406" s="232"/>
      <c r="M406" s="315" t="s">
        <v>188</v>
      </c>
      <c r="N406" s="316"/>
      <c r="O406" s="316"/>
      <c r="P406" s="316"/>
      <c r="Q406" s="316"/>
      <c r="R406" s="316"/>
      <c r="S406" s="316"/>
      <c r="T406" s="316"/>
      <c r="U406" s="317"/>
      <c r="V406" s="60"/>
    </row>
    <row r="407" spans="1:22" ht="15" customHeight="1" x14ac:dyDescent="0.2">
      <c r="A407" s="233" t="s">
        <v>3</v>
      </c>
      <c r="B407" s="222" t="s">
        <v>4</v>
      </c>
      <c r="C407" s="222" t="s">
        <v>5</v>
      </c>
      <c r="D407" s="222" t="s">
        <v>6</v>
      </c>
      <c r="E407" s="222" t="s">
        <v>181</v>
      </c>
      <c r="F407" s="222" t="s">
        <v>182</v>
      </c>
      <c r="G407" s="222" t="s">
        <v>183</v>
      </c>
      <c r="H407" s="222" t="s">
        <v>10</v>
      </c>
      <c r="I407" s="235" t="s">
        <v>184</v>
      </c>
      <c r="M407" s="318" t="s">
        <v>3</v>
      </c>
      <c r="N407" s="320" t="s">
        <v>4</v>
      </c>
      <c r="O407" s="320" t="s">
        <v>5</v>
      </c>
      <c r="P407" s="320" t="s">
        <v>6</v>
      </c>
      <c r="Q407" s="320" t="s">
        <v>181</v>
      </c>
      <c r="R407" s="320" t="s">
        <v>182</v>
      </c>
      <c r="S407" s="320" t="s">
        <v>183</v>
      </c>
      <c r="T407" s="320" t="s">
        <v>10</v>
      </c>
      <c r="U407" s="322" t="s">
        <v>184</v>
      </c>
      <c r="V407" s="60"/>
    </row>
    <row r="408" spans="1:22" x14ac:dyDescent="0.2">
      <c r="A408" s="234"/>
      <c r="B408" s="162"/>
      <c r="C408" s="162"/>
      <c r="D408" s="162"/>
      <c r="E408" s="162"/>
      <c r="F408" s="162"/>
      <c r="G408" s="162"/>
      <c r="H408" s="162"/>
      <c r="I408" s="236"/>
      <c r="M408" s="319"/>
      <c r="N408" s="321"/>
      <c r="O408" s="321"/>
      <c r="P408" s="321"/>
      <c r="Q408" s="321"/>
      <c r="R408" s="321"/>
      <c r="S408" s="321"/>
      <c r="T408" s="321"/>
      <c r="U408" s="323"/>
      <c r="V408" s="60"/>
    </row>
    <row r="409" spans="1:22" x14ac:dyDescent="0.2">
      <c r="A409" s="11">
        <v>1</v>
      </c>
      <c r="B409" s="65" t="str">
        <f t="shared" ref="B409:C409" si="72">CONCATENATE(LEFT(N409,$M$5),REPT("*",LEN(N409)-$M$5))</f>
        <v>KAD***</v>
      </c>
      <c r="C409" s="65" t="str">
        <f t="shared" si="72"/>
        <v>POL**</v>
      </c>
      <c r="D409" s="11">
        <v>2020</v>
      </c>
      <c r="E409" s="146">
        <v>277475</v>
      </c>
      <c r="F409" s="11">
        <v>240.648</v>
      </c>
      <c r="G409" s="11">
        <v>3.28</v>
      </c>
      <c r="H409" s="11">
        <v>193.41300000000001</v>
      </c>
      <c r="I409" s="11" t="s">
        <v>187</v>
      </c>
      <c r="M409" s="11">
        <v>1</v>
      </c>
      <c r="N409" s="10" t="s">
        <v>189</v>
      </c>
      <c r="O409" s="10" t="s">
        <v>37</v>
      </c>
      <c r="P409" s="11">
        <v>2020</v>
      </c>
      <c r="Q409" s="146">
        <v>277475</v>
      </c>
      <c r="R409" s="11">
        <v>240.648</v>
      </c>
      <c r="S409" s="11">
        <v>3.28</v>
      </c>
      <c r="T409" s="11">
        <v>193.41300000000001</v>
      </c>
      <c r="U409" s="11" t="s">
        <v>187</v>
      </c>
      <c r="V409" s="60"/>
    </row>
    <row r="410" spans="1:22" x14ac:dyDescent="0.2">
      <c r="A410" s="11">
        <v>2</v>
      </c>
      <c r="B410" s="65" t="str">
        <f t="shared" ref="B410:B413" si="73">CONCATENATE(LEFT(N410,$M$5),REPT("*",LEN(N410)-$M$5))</f>
        <v>TÜB********</v>
      </c>
      <c r="C410" s="65" t="str">
        <f t="shared" ref="C410:C413" si="74">CONCATENATE(LEFT(O410,$M$5),REPT("*",LEN(O410)-$M$5))</f>
        <v>UYS**</v>
      </c>
      <c r="D410" s="11">
        <v>2020</v>
      </c>
      <c r="E410" s="146">
        <v>277475</v>
      </c>
      <c r="F410" s="11">
        <v>266.90499999999997</v>
      </c>
      <c r="G410" s="11">
        <v>2.74</v>
      </c>
      <c r="H410" s="11">
        <v>208.01300000000001</v>
      </c>
      <c r="I410" s="11" t="s">
        <v>187</v>
      </c>
      <c r="M410" s="11">
        <v>2</v>
      </c>
      <c r="N410" s="10" t="s">
        <v>190</v>
      </c>
      <c r="O410" s="10" t="s">
        <v>191</v>
      </c>
      <c r="P410" s="11">
        <v>2020</v>
      </c>
      <c r="Q410" s="146">
        <v>277475</v>
      </c>
      <c r="R410" s="11">
        <v>266.90499999999997</v>
      </c>
      <c r="S410" s="11">
        <v>2.74</v>
      </c>
      <c r="T410" s="11">
        <v>208.01300000000001</v>
      </c>
      <c r="U410" s="11" t="s">
        <v>187</v>
      </c>
      <c r="V410" s="60"/>
    </row>
    <row r="411" spans="1:22" x14ac:dyDescent="0.2">
      <c r="A411" s="11">
        <v>3</v>
      </c>
      <c r="B411" s="65" t="str">
        <f t="shared" si="73"/>
        <v>ZAF**</v>
      </c>
      <c r="C411" s="65" t="str">
        <f t="shared" si="74"/>
        <v>GÖZ**</v>
      </c>
      <c r="D411" s="11">
        <v>2020</v>
      </c>
      <c r="E411" s="146">
        <v>277475</v>
      </c>
      <c r="F411" s="11">
        <v>237.773</v>
      </c>
      <c r="G411" s="11">
        <v>3.37</v>
      </c>
      <c r="H411" s="11">
        <v>192.03100000000001</v>
      </c>
      <c r="I411" s="11" t="s">
        <v>187</v>
      </c>
      <c r="M411" s="11">
        <v>3</v>
      </c>
      <c r="N411" s="10" t="s">
        <v>192</v>
      </c>
      <c r="O411" s="10" t="s">
        <v>193</v>
      </c>
      <c r="P411" s="11">
        <v>2020</v>
      </c>
      <c r="Q411" s="146">
        <v>277475</v>
      </c>
      <c r="R411" s="11">
        <v>237.773</v>
      </c>
      <c r="S411" s="11">
        <v>3.37</v>
      </c>
      <c r="T411" s="11">
        <v>192.03100000000001</v>
      </c>
      <c r="U411" s="11" t="s">
        <v>187</v>
      </c>
      <c r="V411" s="60"/>
    </row>
    <row r="412" spans="1:22" x14ac:dyDescent="0.2">
      <c r="A412" s="11">
        <v>1</v>
      </c>
      <c r="B412" s="65" t="str">
        <f t="shared" si="73"/>
        <v>SUD*</v>
      </c>
      <c r="C412" s="65" t="str">
        <f t="shared" si="74"/>
        <v>YÜK***</v>
      </c>
      <c r="D412" s="15">
        <v>2019</v>
      </c>
      <c r="E412" s="129">
        <v>265.19200000000001</v>
      </c>
      <c r="F412" s="16" t="s">
        <v>196</v>
      </c>
      <c r="G412" s="15">
        <v>3.31</v>
      </c>
      <c r="H412" s="11">
        <v>179.14500000000001</v>
      </c>
      <c r="I412" s="11" t="s">
        <v>140</v>
      </c>
      <c r="M412" s="11">
        <v>1</v>
      </c>
      <c r="N412" s="14" t="s">
        <v>194</v>
      </c>
      <c r="O412" s="14" t="s">
        <v>195</v>
      </c>
      <c r="P412" s="15">
        <v>2019</v>
      </c>
      <c r="Q412" s="129">
        <v>265.19200000000001</v>
      </c>
      <c r="R412" s="16" t="s">
        <v>196</v>
      </c>
      <c r="S412" s="15">
        <v>3.31</v>
      </c>
      <c r="T412" s="11">
        <v>179.14500000000001</v>
      </c>
      <c r="U412" s="11" t="s">
        <v>140</v>
      </c>
      <c r="V412" s="60"/>
    </row>
    <row r="413" spans="1:22" x14ac:dyDescent="0.2">
      <c r="A413" s="11">
        <v>2</v>
      </c>
      <c r="B413" s="65" t="str">
        <f t="shared" si="73"/>
        <v>SER***</v>
      </c>
      <c r="C413" s="65" t="str">
        <f t="shared" si="74"/>
        <v>GÜN***</v>
      </c>
      <c r="D413" s="11">
        <v>2021</v>
      </c>
      <c r="E413" s="129">
        <v>244.09200000000001</v>
      </c>
      <c r="F413" s="11">
        <v>219.762</v>
      </c>
      <c r="G413" s="11">
        <v>3.13</v>
      </c>
      <c r="H413" s="11">
        <v>177.434</v>
      </c>
      <c r="I413" s="11" t="s">
        <v>140</v>
      </c>
      <c r="M413" s="11">
        <v>2</v>
      </c>
      <c r="N413" s="10" t="s">
        <v>197</v>
      </c>
      <c r="O413" s="10" t="s">
        <v>198</v>
      </c>
      <c r="P413" s="11">
        <v>2021</v>
      </c>
      <c r="Q413" s="129">
        <v>244.09200000000001</v>
      </c>
      <c r="R413" s="11">
        <v>219.762</v>
      </c>
      <c r="S413" s="11">
        <v>3.13</v>
      </c>
      <c r="T413" s="11">
        <v>177.434</v>
      </c>
      <c r="U413" s="11" t="s">
        <v>140</v>
      </c>
      <c r="V413" s="60"/>
    </row>
    <row r="414" spans="1:22" ht="15.75" thickBot="1" x14ac:dyDescent="0.25">
      <c r="A414" s="17"/>
      <c r="B414" s="18"/>
      <c r="C414" s="18"/>
      <c r="D414" s="17"/>
      <c r="E414" s="17"/>
      <c r="F414" s="17"/>
      <c r="G414" s="17"/>
      <c r="H414" s="17"/>
      <c r="I414" s="19"/>
      <c r="M414" s="17"/>
      <c r="N414" s="18"/>
      <c r="O414" s="18"/>
      <c r="P414" s="17"/>
      <c r="Q414" s="17"/>
      <c r="R414" s="17"/>
      <c r="S414" s="17"/>
      <c r="T414" s="17"/>
      <c r="U414" s="19"/>
      <c r="V414" s="60"/>
    </row>
    <row r="415" spans="1:22" ht="15.75" customHeight="1" thickBot="1" x14ac:dyDescent="0.25">
      <c r="A415" s="183" t="s">
        <v>23</v>
      </c>
      <c r="B415" s="184"/>
      <c r="C415" s="184"/>
      <c r="D415" s="184"/>
      <c r="E415" s="184"/>
      <c r="F415" s="184"/>
      <c r="G415" s="185"/>
      <c r="H415" s="17"/>
      <c r="I415" s="17"/>
      <c r="M415" s="302" t="s">
        <v>23</v>
      </c>
      <c r="N415" s="303"/>
      <c r="O415" s="303"/>
      <c r="P415" s="303"/>
      <c r="Q415" s="303"/>
      <c r="R415" s="303"/>
      <c r="S415" s="304"/>
      <c r="T415" s="17"/>
      <c r="U415" s="17"/>
      <c r="V415" s="60"/>
    </row>
    <row r="416" spans="1:22" x14ac:dyDescent="0.2">
      <c r="A416" s="219" t="s">
        <v>199</v>
      </c>
      <c r="B416" s="220"/>
      <c r="C416" s="220"/>
      <c r="D416" s="220"/>
      <c r="E416" s="220"/>
      <c r="F416" s="220"/>
      <c r="G416" s="221"/>
      <c r="H416" s="49"/>
      <c r="I416" s="13"/>
      <c r="M416" s="305" t="s">
        <v>199</v>
      </c>
      <c r="N416" s="306"/>
      <c r="O416" s="306"/>
      <c r="P416" s="306"/>
      <c r="Q416" s="306"/>
      <c r="R416" s="306"/>
      <c r="S416" s="307"/>
      <c r="T416" s="49"/>
      <c r="U416" s="13"/>
      <c r="V416" s="60"/>
    </row>
    <row r="417" spans="1:22" ht="62.25" x14ac:dyDescent="0.2">
      <c r="A417" s="39" t="s">
        <v>3</v>
      </c>
      <c r="B417" s="147" t="s">
        <v>4</v>
      </c>
      <c r="C417" s="147" t="s">
        <v>5</v>
      </c>
      <c r="D417" s="147"/>
      <c r="E417" s="39" t="s">
        <v>181</v>
      </c>
      <c r="F417" s="148" t="s">
        <v>182</v>
      </c>
      <c r="G417" s="39" t="s">
        <v>200</v>
      </c>
      <c r="H417" s="49"/>
      <c r="I417" s="13"/>
      <c r="M417" s="39" t="s">
        <v>3</v>
      </c>
      <c r="N417" s="147" t="s">
        <v>4</v>
      </c>
      <c r="O417" s="147" t="s">
        <v>5</v>
      </c>
      <c r="P417" s="147"/>
      <c r="Q417" s="39" t="s">
        <v>181</v>
      </c>
      <c r="R417" s="148" t="s">
        <v>182</v>
      </c>
      <c r="S417" s="39" t="s">
        <v>200</v>
      </c>
      <c r="T417" s="49"/>
      <c r="U417" s="13"/>
      <c r="V417" s="60"/>
    </row>
    <row r="418" spans="1:22" ht="27.75" x14ac:dyDescent="0.2">
      <c r="A418" s="458">
        <v>1</v>
      </c>
      <c r="B418" s="65" t="str">
        <f t="shared" ref="B418:C418" si="75">CONCATENATE(LEFT(N418,$M$5),REPT("*",LEN(N418)-$M$5))</f>
        <v>NUR*****</v>
      </c>
      <c r="C418" s="65" t="str">
        <f t="shared" si="75"/>
        <v>YIL***</v>
      </c>
      <c r="D418" s="133">
        <v>2021</v>
      </c>
      <c r="E418" s="129">
        <v>244.09200000000001</v>
      </c>
      <c r="F418" s="129">
        <v>352.36200000000002</v>
      </c>
      <c r="G418" s="66" t="s">
        <v>139</v>
      </c>
      <c r="H418" s="21"/>
      <c r="I418" s="13"/>
      <c r="M418" s="20">
        <v>1</v>
      </c>
      <c r="N418" s="149" t="s">
        <v>125</v>
      </c>
      <c r="O418" s="150" t="s">
        <v>126</v>
      </c>
      <c r="P418" s="133">
        <v>2021</v>
      </c>
      <c r="Q418" s="129">
        <v>244.09200000000001</v>
      </c>
      <c r="R418" s="129">
        <v>352.36200000000002</v>
      </c>
      <c r="S418" s="66" t="s">
        <v>139</v>
      </c>
      <c r="T418" s="21"/>
      <c r="U418" s="13"/>
      <c r="V418" s="60"/>
    </row>
    <row r="419" spans="1:22" x14ac:dyDescent="0.2">
      <c r="A419" s="458">
        <v>2</v>
      </c>
      <c r="B419" s="65" t="str">
        <f t="shared" ref="B419:C453" si="76">CONCATENATE(LEFT(N419,$M$5),REPT("*",LEN(N419)-$M$5))</f>
        <v>CEM</v>
      </c>
      <c r="C419" s="65" t="str">
        <f t="shared" ref="C419:C451" si="77">CONCATENATE(LEFT(O419,$M$5),REPT("*",LEN(O419)-$M$5))</f>
        <v>ÖZM**</v>
      </c>
      <c r="D419" s="133">
        <v>2020</v>
      </c>
      <c r="E419" s="146">
        <v>277475</v>
      </c>
      <c r="F419" s="129">
        <v>331.60500000000002</v>
      </c>
      <c r="G419" s="66" t="s">
        <v>139</v>
      </c>
      <c r="H419" s="21"/>
      <c r="I419" s="13"/>
      <c r="M419" s="20">
        <v>2</v>
      </c>
      <c r="N419" s="133" t="s">
        <v>51</v>
      </c>
      <c r="O419" s="150" t="s">
        <v>52</v>
      </c>
      <c r="P419" s="133">
        <v>2020</v>
      </c>
      <c r="Q419" s="146">
        <v>277475</v>
      </c>
      <c r="R419" s="129">
        <v>331.60500000000002</v>
      </c>
      <c r="S419" s="66" t="s">
        <v>139</v>
      </c>
      <c r="T419" s="21"/>
      <c r="U419" s="13"/>
      <c r="V419" s="60"/>
    </row>
    <row r="420" spans="1:22" x14ac:dyDescent="0.2">
      <c r="A420" s="458">
        <v>3</v>
      </c>
      <c r="B420" s="65" t="str">
        <f t="shared" si="76"/>
        <v>İRF**</v>
      </c>
      <c r="C420" s="65" t="str">
        <f t="shared" si="77"/>
        <v>ÖZE*</v>
      </c>
      <c r="D420" s="133">
        <v>2020</v>
      </c>
      <c r="E420" s="146">
        <v>277475</v>
      </c>
      <c r="F420" s="129">
        <v>326.93099999999998</v>
      </c>
      <c r="G420" s="66" t="s">
        <v>139</v>
      </c>
      <c r="H420" s="21"/>
      <c r="I420" s="13"/>
      <c r="M420" s="20">
        <v>3</v>
      </c>
      <c r="N420" s="133" t="s">
        <v>55</v>
      </c>
      <c r="O420" s="150" t="s">
        <v>56</v>
      </c>
      <c r="P420" s="133">
        <v>2020</v>
      </c>
      <c r="Q420" s="146">
        <v>277475</v>
      </c>
      <c r="R420" s="129">
        <v>326.93099999999998</v>
      </c>
      <c r="S420" s="66" t="s">
        <v>139</v>
      </c>
      <c r="T420" s="21"/>
      <c r="U420" s="13"/>
      <c r="V420" s="60"/>
    </row>
    <row r="421" spans="1:22" x14ac:dyDescent="0.2">
      <c r="A421" s="458">
        <v>4</v>
      </c>
      <c r="B421" s="65" t="str">
        <f t="shared" si="76"/>
        <v>UTK**</v>
      </c>
      <c r="C421" s="65" t="str">
        <f t="shared" si="77"/>
        <v>KAZ********</v>
      </c>
      <c r="D421" s="133">
        <v>2019</v>
      </c>
      <c r="E421" s="129">
        <v>265.19200000000001</v>
      </c>
      <c r="F421" s="129">
        <v>325.96199999999999</v>
      </c>
      <c r="G421" s="66" t="s">
        <v>139</v>
      </c>
      <c r="H421" s="21"/>
      <c r="I421" s="13"/>
      <c r="M421" s="20">
        <v>4</v>
      </c>
      <c r="N421" s="133" t="s">
        <v>201</v>
      </c>
      <c r="O421" s="133" t="s">
        <v>202</v>
      </c>
      <c r="P421" s="133">
        <v>2019</v>
      </c>
      <c r="Q421" s="129">
        <v>265.19200000000001</v>
      </c>
      <c r="R421" s="129">
        <v>325.96199999999999</v>
      </c>
      <c r="S421" s="66" t="s">
        <v>139</v>
      </c>
      <c r="T421" s="21"/>
      <c r="U421" s="13"/>
      <c r="V421" s="60"/>
    </row>
    <row r="422" spans="1:22" x14ac:dyDescent="0.2">
      <c r="A422" s="458">
        <v>5</v>
      </c>
      <c r="B422" s="65" t="str">
        <f t="shared" si="76"/>
        <v>ENİ*******</v>
      </c>
      <c r="C422" s="65" t="str">
        <f t="shared" si="77"/>
        <v>AYD*****</v>
      </c>
      <c r="D422" s="133">
        <v>2019</v>
      </c>
      <c r="E422" s="129">
        <v>265.19200000000001</v>
      </c>
      <c r="F422" s="129">
        <v>324.03100000000001</v>
      </c>
      <c r="G422" s="66" t="s">
        <v>139</v>
      </c>
      <c r="H422" s="21"/>
      <c r="I422" s="13"/>
      <c r="M422" s="20">
        <v>5</v>
      </c>
      <c r="N422" s="133" t="s">
        <v>203</v>
      </c>
      <c r="O422" s="133" t="s">
        <v>204</v>
      </c>
      <c r="P422" s="133">
        <v>2019</v>
      </c>
      <c r="Q422" s="129">
        <v>265.19200000000001</v>
      </c>
      <c r="R422" s="129">
        <v>324.03100000000001</v>
      </c>
      <c r="S422" s="66" t="s">
        <v>139</v>
      </c>
      <c r="T422" s="21"/>
      <c r="U422" s="13"/>
      <c r="V422" s="60"/>
    </row>
    <row r="423" spans="1:22" x14ac:dyDescent="0.2">
      <c r="A423" s="458">
        <v>6</v>
      </c>
      <c r="B423" s="65" t="str">
        <f t="shared" si="76"/>
        <v>ZEY***</v>
      </c>
      <c r="C423" s="65" t="str">
        <f t="shared" si="77"/>
        <v>KAP***</v>
      </c>
      <c r="D423" s="133">
        <v>2021</v>
      </c>
      <c r="E423" s="129">
        <v>244.09200000000001</v>
      </c>
      <c r="F423" s="129">
        <v>323.10599999999999</v>
      </c>
      <c r="G423" s="66" t="s">
        <v>139</v>
      </c>
      <c r="H423" s="21"/>
      <c r="I423" s="13"/>
      <c r="M423" s="20">
        <v>6</v>
      </c>
      <c r="N423" s="149" t="s">
        <v>135</v>
      </c>
      <c r="O423" s="150" t="s">
        <v>136</v>
      </c>
      <c r="P423" s="133">
        <v>2021</v>
      </c>
      <c r="Q423" s="129">
        <v>244.09200000000001</v>
      </c>
      <c r="R423" s="129">
        <v>323.10599999999999</v>
      </c>
      <c r="S423" s="66" t="s">
        <v>139</v>
      </c>
      <c r="T423" s="21"/>
      <c r="U423" s="13"/>
      <c r="V423" s="60"/>
    </row>
    <row r="424" spans="1:22" ht="27.75" x14ac:dyDescent="0.2">
      <c r="A424" s="458">
        <v>7</v>
      </c>
      <c r="B424" s="65" t="str">
        <f t="shared" si="76"/>
        <v>MUS***********</v>
      </c>
      <c r="C424" s="65" t="str">
        <f t="shared" si="77"/>
        <v>AKS**</v>
      </c>
      <c r="D424" s="133">
        <v>2021</v>
      </c>
      <c r="E424" s="129">
        <v>244.09200000000001</v>
      </c>
      <c r="F424" s="129">
        <v>316.31299999999999</v>
      </c>
      <c r="G424" s="66" t="s">
        <v>139</v>
      </c>
      <c r="H424" s="21"/>
      <c r="I424" s="13"/>
      <c r="M424" s="20">
        <v>7</v>
      </c>
      <c r="N424" s="149" t="s">
        <v>97</v>
      </c>
      <c r="O424" s="150" t="s">
        <v>39</v>
      </c>
      <c r="P424" s="133">
        <v>2021</v>
      </c>
      <c r="Q424" s="129">
        <v>244.09200000000001</v>
      </c>
      <c r="R424" s="129">
        <v>316.31299999999999</v>
      </c>
      <c r="S424" s="66" t="s">
        <v>139</v>
      </c>
      <c r="T424" s="21"/>
      <c r="U424" s="13"/>
      <c r="V424" s="60"/>
    </row>
    <row r="425" spans="1:22" x14ac:dyDescent="0.2">
      <c r="A425" s="458">
        <v>8</v>
      </c>
      <c r="B425" s="65" t="str">
        <f t="shared" si="76"/>
        <v>GÜR***</v>
      </c>
      <c r="C425" s="65" t="str">
        <f t="shared" si="77"/>
        <v>AYT**</v>
      </c>
      <c r="D425" s="133">
        <v>2021</v>
      </c>
      <c r="E425" s="129">
        <v>244.09200000000001</v>
      </c>
      <c r="F425" s="129">
        <v>314.07900000000001</v>
      </c>
      <c r="G425" s="66" t="s">
        <v>139</v>
      </c>
      <c r="H425" s="21"/>
      <c r="I425" s="13"/>
      <c r="M425" s="20">
        <v>8</v>
      </c>
      <c r="N425" s="133" t="s">
        <v>29</v>
      </c>
      <c r="O425" s="150" t="s">
        <v>66</v>
      </c>
      <c r="P425" s="133">
        <v>2021</v>
      </c>
      <c r="Q425" s="129">
        <v>244.09200000000001</v>
      </c>
      <c r="R425" s="129">
        <v>314.07900000000001</v>
      </c>
      <c r="S425" s="66" t="s">
        <v>139</v>
      </c>
      <c r="T425" s="21"/>
      <c r="U425" s="13"/>
      <c r="V425" s="60"/>
    </row>
    <row r="426" spans="1:22" x14ac:dyDescent="0.2">
      <c r="A426" s="458">
        <v>9</v>
      </c>
      <c r="B426" s="65" t="str">
        <f t="shared" si="76"/>
        <v>HAT***</v>
      </c>
      <c r="C426" s="65" t="str">
        <f t="shared" si="77"/>
        <v>TUĞ***</v>
      </c>
      <c r="D426" s="151">
        <v>2018</v>
      </c>
      <c r="E426" s="152">
        <v>248.41</v>
      </c>
      <c r="F426" s="152">
        <v>303.26</v>
      </c>
      <c r="G426" s="66" t="s">
        <v>139</v>
      </c>
      <c r="H426" s="21"/>
      <c r="I426" s="13"/>
      <c r="M426" s="20">
        <v>9</v>
      </c>
      <c r="N426" s="149" t="s">
        <v>205</v>
      </c>
      <c r="O426" s="151" t="s">
        <v>206</v>
      </c>
      <c r="P426" s="151">
        <v>2018</v>
      </c>
      <c r="Q426" s="152">
        <v>248.41</v>
      </c>
      <c r="R426" s="152">
        <v>303.26</v>
      </c>
      <c r="S426" s="66" t="s">
        <v>139</v>
      </c>
      <c r="T426" s="21"/>
      <c r="U426" s="13"/>
      <c r="V426" s="60"/>
    </row>
    <row r="427" spans="1:22" x14ac:dyDescent="0.2">
      <c r="A427" s="458">
        <v>10</v>
      </c>
      <c r="B427" s="65" t="str">
        <f t="shared" si="76"/>
        <v>ÜMİ*</v>
      </c>
      <c r="C427" s="65" t="str">
        <f t="shared" si="77"/>
        <v>ŞEN**</v>
      </c>
      <c r="D427" s="133">
        <v>2020</v>
      </c>
      <c r="E427" s="146">
        <v>277475</v>
      </c>
      <c r="F427" s="129">
        <v>301.37</v>
      </c>
      <c r="G427" s="66" t="s">
        <v>139</v>
      </c>
      <c r="H427" s="21"/>
      <c r="I427" s="13"/>
      <c r="M427" s="20">
        <v>10</v>
      </c>
      <c r="N427" s="114" t="s">
        <v>95</v>
      </c>
      <c r="O427" s="153" t="s">
        <v>207</v>
      </c>
      <c r="P427" s="133">
        <v>2020</v>
      </c>
      <c r="Q427" s="146">
        <v>277475</v>
      </c>
      <c r="R427" s="129">
        <v>301.37</v>
      </c>
      <c r="S427" s="66" t="s">
        <v>139</v>
      </c>
      <c r="T427" s="21"/>
      <c r="U427" s="13"/>
      <c r="V427" s="60"/>
    </row>
    <row r="428" spans="1:22" x14ac:dyDescent="0.2">
      <c r="A428" s="458">
        <v>11</v>
      </c>
      <c r="B428" s="65" t="str">
        <f t="shared" si="76"/>
        <v>TAN</v>
      </c>
      <c r="C428" s="65" t="str">
        <f t="shared" si="77"/>
        <v>TOK***</v>
      </c>
      <c r="D428" s="133">
        <v>2018</v>
      </c>
      <c r="E428" s="129">
        <v>248.41</v>
      </c>
      <c r="F428" s="129">
        <v>299.346</v>
      </c>
      <c r="G428" s="66" t="s">
        <v>139</v>
      </c>
      <c r="H428" s="21"/>
      <c r="I428" s="13"/>
      <c r="M428" s="20">
        <v>11</v>
      </c>
      <c r="N428" s="133" t="s">
        <v>128</v>
      </c>
      <c r="O428" s="150" t="s">
        <v>129</v>
      </c>
      <c r="P428" s="133">
        <v>2018</v>
      </c>
      <c r="Q428" s="129">
        <v>248.41</v>
      </c>
      <c r="R428" s="129">
        <v>299.346</v>
      </c>
      <c r="S428" s="66" t="s">
        <v>139</v>
      </c>
      <c r="T428" s="21"/>
      <c r="U428" s="13"/>
      <c r="V428" s="60"/>
    </row>
    <row r="429" spans="1:22" ht="25.5" x14ac:dyDescent="0.2">
      <c r="A429" s="458">
        <v>12</v>
      </c>
      <c r="B429" s="65" t="str">
        <f t="shared" si="76"/>
        <v>KAD******</v>
      </c>
      <c r="C429" s="65" t="str">
        <f t="shared" si="77"/>
        <v>KEL**</v>
      </c>
      <c r="D429" s="133">
        <v>2020</v>
      </c>
      <c r="E429" s="146">
        <v>277475</v>
      </c>
      <c r="F429" s="129">
        <v>296.59300000000002</v>
      </c>
      <c r="G429" s="66" t="s">
        <v>139</v>
      </c>
      <c r="H429" s="21"/>
      <c r="I429" s="13"/>
      <c r="M429" s="20">
        <v>12</v>
      </c>
      <c r="N429" s="114" t="s">
        <v>72</v>
      </c>
      <c r="O429" s="153" t="s">
        <v>73</v>
      </c>
      <c r="P429" s="133">
        <v>2020</v>
      </c>
      <c r="Q429" s="146">
        <v>277475</v>
      </c>
      <c r="R429" s="129">
        <v>296.59300000000002</v>
      </c>
      <c r="S429" s="66" t="s">
        <v>139</v>
      </c>
      <c r="T429" s="21"/>
      <c r="U429" s="13"/>
      <c r="V429" s="60"/>
    </row>
    <row r="430" spans="1:22" ht="38.25" x14ac:dyDescent="0.2">
      <c r="A430" s="458">
        <v>13</v>
      </c>
      <c r="B430" s="65" t="str">
        <f t="shared" si="76"/>
        <v>MEH*********</v>
      </c>
      <c r="C430" s="65" t="str">
        <f t="shared" si="77"/>
        <v>OCA****</v>
      </c>
      <c r="D430" s="133">
        <v>2020</v>
      </c>
      <c r="E430" s="146">
        <v>277475</v>
      </c>
      <c r="F430" s="129">
        <v>294.75099999999998</v>
      </c>
      <c r="G430" s="66" t="s">
        <v>139</v>
      </c>
      <c r="H430" s="21"/>
      <c r="I430" s="13"/>
      <c r="M430" s="20">
        <v>13</v>
      </c>
      <c r="N430" s="114" t="s">
        <v>208</v>
      </c>
      <c r="O430" s="153" t="s">
        <v>209</v>
      </c>
      <c r="P430" s="133">
        <v>2020</v>
      </c>
      <c r="Q430" s="146">
        <v>277475</v>
      </c>
      <c r="R430" s="129">
        <v>294.75099999999998</v>
      </c>
      <c r="S430" s="66" t="s">
        <v>139</v>
      </c>
      <c r="T430" s="21"/>
      <c r="U430" s="13"/>
      <c r="V430" s="60"/>
    </row>
    <row r="431" spans="1:22" x14ac:dyDescent="0.2">
      <c r="A431" s="458">
        <v>14</v>
      </c>
      <c r="B431" s="65" t="str">
        <f t="shared" si="76"/>
        <v>HÜS***********</v>
      </c>
      <c r="C431" s="65" t="str">
        <f t="shared" si="77"/>
        <v>YAM**</v>
      </c>
      <c r="D431" s="133">
        <v>2019</v>
      </c>
      <c r="E431" s="129">
        <v>265.19200000000001</v>
      </c>
      <c r="F431" s="129">
        <v>292.66500000000002</v>
      </c>
      <c r="G431" s="66" t="s">
        <v>139</v>
      </c>
      <c r="H431" s="21"/>
      <c r="I431" s="13"/>
      <c r="M431" s="20">
        <v>14</v>
      </c>
      <c r="N431" s="133" t="s">
        <v>86</v>
      </c>
      <c r="O431" s="150" t="s">
        <v>87</v>
      </c>
      <c r="P431" s="133">
        <v>2019</v>
      </c>
      <c r="Q431" s="129">
        <v>265.19200000000001</v>
      </c>
      <c r="R431" s="129">
        <v>292.66500000000002</v>
      </c>
      <c r="S431" s="66" t="s">
        <v>139</v>
      </c>
      <c r="T431" s="21"/>
      <c r="U431" s="13"/>
      <c r="V431" s="60"/>
    </row>
    <row r="432" spans="1:22" x14ac:dyDescent="0.2">
      <c r="A432" s="458">
        <v>15</v>
      </c>
      <c r="B432" s="65" t="str">
        <f t="shared" si="76"/>
        <v>ABD***********</v>
      </c>
      <c r="C432" s="65" t="str">
        <f t="shared" si="77"/>
        <v>ÖZÇ*****</v>
      </c>
      <c r="D432" s="133">
        <v>2020</v>
      </c>
      <c r="E432" s="146">
        <v>277475</v>
      </c>
      <c r="F432" s="129">
        <v>288.79700000000003</v>
      </c>
      <c r="G432" s="66" t="s">
        <v>139</v>
      </c>
      <c r="H432" s="21"/>
      <c r="I432" s="13"/>
      <c r="M432" s="20">
        <v>15</v>
      </c>
      <c r="N432" s="154" t="s">
        <v>88</v>
      </c>
      <c r="O432" s="150" t="s">
        <v>89</v>
      </c>
      <c r="P432" s="133">
        <v>2020</v>
      </c>
      <c r="Q432" s="146">
        <v>277475</v>
      </c>
      <c r="R432" s="129">
        <v>288.79700000000003</v>
      </c>
      <c r="S432" s="66" t="s">
        <v>139</v>
      </c>
      <c r="T432" s="21"/>
      <c r="U432" s="13"/>
      <c r="V432" s="60"/>
    </row>
    <row r="433" spans="1:22" x14ac:dyDescent="0.2">
      <c r="A433" s="458">
        <v>16</v>
      </c>
      <c r="B433" s="65" t="str">
        <f t="shared" si="76"/>
        <v>ARD********</v>
      </c>
      <c r="C433" s="65" t="str">
        <f t="shared" si="77"/>
        <v>AYD**</v>
      </c>
      <c r="D433" s="133">
        <v>2018</v>
      </c>
      <c r="E433" s="129">
        <v>248.41</v>
      </c>
      <c r="F433" s="129">
        <v>288.74599999999998</v>
      </c>
      <c r="G433" s="66" t="s">
        <v>139</v>
      </c>
      <c r="H433" s="21"/>
      <c r="I433" s="13"/>
      <c r="M433" s="20">
        <v>16</v>
      </c>
      <c r="N433" s="133" t="s">
        <v>210</v>
      </c>
      <c r="O433" s="150" t="s">
        <v>131</v>
      </c>
      <c r="P433" s="133">
        <v>2018</v>
      </c>
      <c r="Q433" s="129">
        <v>248.41</v>
      </c>
      <c r="R433" s="129">
        <v>288.74599999999998</v>
      </c>
      <c r="S433" s="66" t="s">
        <v>139</v>
      </c>
      <c r="T433" s="21"/>
      <c r="U433" s="13"/>
      <c r="V433" s="60"/>
    </row>
    <row r="434" spans="1:22" ht="25.5" x14ac:dyDescent="0.2">
      <c r="A434" s="458">
        <v>17</v>
      </c>
      <c r="B434" s="65" t="str">
        <f t="shared" si="76"/>
        <v>ELA</v>
      </c>
      <c r="C434" s="65" t="str">
        <f t="shared" si="77"/>
        <v>KUŞ*****</v>
      </c>
      <c r="D434" s="133">
        <v>2020</v>
      </c>
      <c r="E434" s="146">
        <v>277475</v>
      </c>
      <c r="F434" s="129">
        <v>283.27600000000001</v>
      </c>
      <c r="G434" s="66" t="s">
        <v>139</v>
      </c>
      <c r="H434" s="21"/>
      <c r="I434" s="13"/>
      <c r="M434" s="20">
        <v>17</v>
      </c>
      <c r="N434" s="114" t="s">
        <v>211</v>
      </c>
      <c r="O434" s="153" t="s">
        <v>212</v>
      </c>
      <c r="P434" s="133">
        <v>2020</v>
      </c>
      <c r="Q434" s="146">
        <v>277475</v>
      </c>
      <c r="R434" s="129">
        <v>283.27600000000001</v>
      </c>
      <c r="S434" s="66" t="s">
        <v>139</v>
      </c>
      <c r="T434" s="21"/>
      <c r="U434" s="13"/>
      <c r="V434" s="60"/>
    </row>
    <row r="435" spans="1:22" x14ac:dyDescent="0.2">
      <c r="A435" s="458">
        <v>18</v>
      </c>
      <c r="B435" s="65" t="str">
        <f t="shared" si="76"/>
        <v>İSM***</v>
      </c>
      <c r="C435" s="65" t="str">
        <f t="shared" si="77"/>
        <v>ÖZD****</v>
      </c>
      <c r="D435" s="133">
        <v>2021</v>
      </c>
      <c r="E435" s="129">
        <v>244.09200000000001</v>
      </c>
      <c r="F435" s="129">
        <v>282.601</v>
      </c>
      <c r="G435" s="66" t="s">
        <v>139</v>
      </c>
      <c r="H435" s="21"/>
      <c r="I435" s="13"/>
      <c r="M435" s="20">
        <v>18</v>
      </c>
      <c r="N435" s="133" t="s">
        <v>98</v>
      </c>
      <c r="O435" s="150" t="s">
        <v>47</v>
      </c>
      <c r="P435" s="133">
        <v>2021</v>
      </c>
      <c r="Q435" s="129">
        <v>244.09200000000001</v>
      </c>
      <c r="R435" s="129">
        <v>282.601</v>
      </c>
      <c r="S435" s="66" t="s">
        <v>139</v>
      </c>
      <c r="T435" s="21"/>
      <c r="U435" s="13"/>
      <c r="V435" s="60"/>
    </row>
    <row r="436" spans="1:22" ht="38.25" x14ac:dyDescent="0.2">
      <c r="A436" s="458">
        <v>19</v>
      </c>
      <c r="B436" s="65" t="str">
        <f t="shared" si="76"/>
        <v>MUH************</v>
      </c>
      <c r="C436" s="65" t="str">
        <f t="shared" si="77"/>
        <v>İNC***</v>
      </c>
      <c r="D436" s="133">
        <v>2020</v>
      </c>
      <c r="E436" s="146">
        <v>277475</v>
      </c>
      <c r="F436" s="129">
        <v>282.26900000000001</v>
      </c>
      <c r="G436" s="66" t="s">
        <v>139</v>
      </c>
      <c r="H436" s="21"/>
      <c r="I436" s="13"/>
      <c r="M436" s="20">
        <v>19</v>
      </c>
      <c r="N436" s="114" t="s">
        <v>213</v>
      </c>
      <c r="O436" s="153" t="s">
        <v>214</v>
      </c>
      <c r="P436" s="133">
        <v>2020</v>
      </c>
      <c r="Q436" s="146">
        <v>277475</v>
      </c>
      <c r="R436" s="129">
        <v>282.26900000000001</v>
      </c>
      <c r="S436" s="66" t="s">
        <v>139</v>
      </c>
      <c r="T436" s="21"/>
      <c r="U436" s="13"/>
      <c r="V436" s="60"/>
    </row>
    <row r="437" spans="1:22" x14ac:dyDescent="0.2">
      <c r="A437" s="458">
        <v>20</v>
      </c>
      <c r="B437" s="65" t="str">
        <f t="shared" si="76"/>
        <v>DAM***</v>
      </c>
      <c r="C437" s="65" t="str">
        <f t="shared" si="77"/>
        <v>KOÇ**</v>
      </c>
      <c r="D437" s="133">
        <v>2021</v>
      </c>
      <c r="E437" s="129">
        <v>244.09200000000001</v>
      </c>
      <c r="F437" s="129">
        <v>281.41399999999999</v>
      </c>
      <c r="G437" s="66" t="s">
        <v>139</v>
      </c>
      <c r="H437" s="21"/>
      <c r="I437" s="13"/>
      <c r="M437" s="20">
        <v>20</v>
      </c>
      <c r="N437" s="133" t="s">
        <v>215</v>
      </c>
      <c r="O437" s="150" t="s">
        <v>130</v>
      </c>
      <c r="P437" s="133">
        <v>2021</v>
      </c>
      <c r="Q437" s="129">
        <v>244.09200000000001</v>
      </c>
      <c r="R437" s="129">
        <v>281.41399999999999</v>
      </c>
      <c r="S437" s="66" t="s">
        <v>139</v>
      </c>
      <c r="T437" s="21"/>
      <c r="U437" s="13"/>
      <c r="V437" s="60"/>
    </row>
    <row r="438" spans="1:22" ht="25.5" x14ac:dyDescent="0.2">
      <c r="A438" s="458">
        <v>21</v>
      </c>
      <c r="B438" s="65" t="str">
        <f t="shared" si="76"/>
        <v>ÖME*******</v>
      </c>
      <c r="C438" s="65" t="str">
        <f t="shared" si="77"/>
        <v>KIL**</v>
      </c>
      <c r="D438" s="133">
        <v>2020</v>
      </c>
      <c r="E438" s="146">
        <v>277475</v>
      </c>
      <c r="F438" s="129">
        <v>280.69</v>
      </c>
      <c r="G438" s="66" t="s">
        <v>139</v>
      </c>
      <c r="H438" s="21"/>
      <c r="I438" s="13"/>
      <c r="M438" s="20">
        <v>21</v>
      </c>
      <c r="N438" s="114" t="s">
        <v>216</v>
      </c>
      <c r="O438" s="153" t="s">
        <v>217</v>
      </c>
      <c r="P438" s="133">
        <v>2020</v>
      </c>
      <c r="Q438" s="146">
        <v>277475</v>
      </c>
      <c r="R438" s="129">
        <v>280.69</v>
      </c>
      <c r="S438" s="66" t="s">
        <v>139</v>
      </c>
      <c r="T438" s="21"/>
      <c r="U438" s="13"/>
      <c r="V438" s="60"/>
    </row>
    <row r="439" spans="1:22" x14ac:dyDescent="0.2">
      <c r="A439" s="458">
        <v>22</v>
      </c>
      <c r="B439" s="65" t="str">
        <f t="shared" si="76"/>
        <v>AYÇ*</v>
      </c>
      <c r="C439" s="65" t="str">
        <f t="shared" si="77"/>
        <v>EFE</v>
      </c>
      <c r="D439" s="133">
        <v>2021</v>
      </c>
      <c r="E439" s="129">
        <v>244.09200000000001</v>
      </c>
      <c r="F439" s="129">
        <v>280.64999999999998</v>
      </c>
      <c r="G439" s="66" t="s">
        <v>139</v>
      </c>
      <c r="H439" s="21"/>
      <c r="I439" s="13"/>
      <c r="M439" s="20">
        <v>22</v>
      </c>
      <c r="N439" s="133" t="s">
        <v>99</v>
      </c>
      <c r="O439" s="150" t="s">
        <v>100</v>
      </c>
      <c r="P439" s="133">
        <v>2021</v>
      </c>
      <c r="Q439" s="129">
        <v>244.09200000000001</v>
      </c>
      <c r="R439" s="129">
        <v>280.64999999999998</v>
      </c>
      <c r="S439" s="66" t="s">
        <v>139</v>
      </c>
      <c r="T439" s="21"/>
      <c r="U439" s="13"/>
      <c r="V439" s="60"/>
    </row>
    <row r="440" spans="1:22" x14ac:dyDescent="0.2">
      <c r="A440" s="458">
        <v>23</v>
      </c>
      <c r="B440" s="65" t="str">
        <f t="shared" si="76"/>
        <v>EMR*</v>
      </c>
      <c r="C440" s="65" t="str">
        <f t="shared" si="77"/>
        <v>GEY********</v>
      </c>
      <c r="D440" s="133">
        <v>2019</v>
      </c>
      <c r="E440" s="155">
        <v>265.19200000000001</v>
      </c>
      <c r="F440" s="129">
        <v>267.92</v>
      </c>
      <c r="G440" s="66" t="s">
        <v>139</v>
      </c>
      <c r="H440" s="21"/>
      <c r="I440" s="13"/>
      <c r="M440" s="20">
        <v>23</v>
      </c>
      <c r="N440" s="133" t="s">
        <v>111</v>
      </c>
      <c r="O440" s="133" t="s">
        <v>112</v>
      </c>
      <c r="P440" s="133">
        <v>2019</v>
      </c>
      <c r="Q440" s="155">
        <v>265.19200000000001</v>
      </c>
      <c r="R440" s="129">
        <v>267.92</v>
      </c>
      <c r="S440" s="66" t="s">
        <v>139</v>
      </c>
      <c r="T440" s="21"/>
      <c r="U440" s="13"/>
      <c r="V440" s="60"/>
    </row>
    <row r="441" spans="1:22" x14ac:dyDescent="0.2">
      <c r="A441" s="458">
        <v>24</v>
      </c>
      <c r="B441" s="65" t="str">
        <f t="shared" si="76"/>
        <v>YAK**</v>
      </c>
      <c r="C441" s="65" t="str">
        <f t="shared" si="77"/>
        <v>YEN*****</v>
      </c>
      <c r="D441" s="133">
        <v>2021</v>
      </c>
      <c r="E441" s="129">
        <v>244.09200000000001</v>
      </c>
      <c r="F441" s="129">
        <v>263.267</v>
      </c>
      <c r="G441" s="66" t="s">
        <v>139</v>
      </c>
      <c r="H441" s="21"/>
      <c r="I441" s="13"/>
      <c r="M441" s="22">
        <v>24</v>
      </c>
      <c r="N441" s="149" t="s">
        <v>133</v>
      </c>
      <c r="O441" s="150" t="s">
        <v>134</v>
      </c>
      <c r="P441" s="133">
        <v>2021</v>
      </c>
      <c r="Q441" s="129">
        <v>244.09200000000001</v>
      </c>
      <c r="R441" s="129">
        <v>263.267</v>
      </c>
      <c r="S441" s="66" t="s">
        <v>139</v>
      </c>
      <c r="T441" s="21"/>
      <c r="U441" s="13"/>
      <c r="V441" s="60"/>
    </row>
    <row r="442" spans="1:22" x14ac:dyDescent="0.2">
      <c r="A442" s="458">
        <v>1</v>
      </c>
      <c r="B442" s="65" t="str">
        <f t="shared" si="76"/>
        <v>GÖK**</v>
      </c>
      <c r="C442" s="65" t="str">
        <f t="shared" si="77"/>
        <v>YÜK***</v>
      </c>
      <c r="D442" s="133">
        <v>2021</v>
      </c>
      <c r="E442" s="129">
        <v>244.09200000000001</v>
      </c>
      <c r="F442" s="129">
        <v>263.06</v>
      </c>
      <c r="G442" s="66" t="s">
        <v>140</v>
      </c>
      <c r="H442" s="21"/>
      <c r="I442" s="13"/>
      <c r="M442" s="22">
        <v>1</v>
      </c>
      <c r="N442" s="133" t="s">
        <v>218</v>
      </c>
      <c r="O442" s="150" t="s">
        <v>65</v>
      </c>
      <c r="P442" s="133">
        <v>2021</v>
      </c>
      <c r="Q442" s="129">
        <v>244.09200000000001</v>
      </c>
      <c r="R442" s="129">
        <v>263.06</v>
      </c>
      <c r="S442" s="66" t="s">
        <v>140</v>
      </c>
      <c r="T442" s="21"/>
      <c r="U442" s="13"/>
      <c r="V442" s="60"/>
    </row>
    <row r="443" spans="1:22" ht="27.75" x14ac:dyDescent="0.2">
      <c r="A443" s="458">
        <v>2</v>
      </c>
      <c r="B443" s="65" t="str">
        <f t="shared" si="76"/>
        <v>YUS********</v>
      </c>
      <c r="C443" s="65" t="str">
        <f t="shared" si="77"/>
        <v>KAY**</v>
      </c>
      <c r="D443" s="133">
        <v>2021</v>
      </c>
      <c r="E443" s="129">
        <v>244.09200000000001</v>
      </c>
      <c r="F443" s="129">
        <v>260.541</v>
      </c>
      <c r="G443" s="66" t="s">
        <v>140</v>
      </c>
      <c r="H443" s="21"/>
      <c r="I443" s="13"/>
      <c r="M443" s="22">
        <v>2</v>
      </c>
      <c r="N443" s="149" t="s">
        <v>219</v>
      </c>
      <c r="O443" s="150" t="s">
        <v>220</v>
      </c>
      <c r="P443" s="133">
        <v>2021</v>
      </c>
      <c r="Q443" s="129">
        <v>244.09200000000001</v>
      </c>
      <c r="R443" s="129">
        <v>260.541</v>
      </c>
      <c r="S443" s="66" t="s">
        <v>140</v>
      </c>
      <c r="T443" s="21"/>
      <c r="U443" s="13"/>
      <c r="V443" s="60"/>
    </row>
    <row r="444" spans="1:22" x14ac:dyDescent="0.2">
      <c r="A444" s="458">
        <v>3</v>
      </c>
      <c r="B444" s="65" t="str">
        <f t="shared" si="76"/>
        <v>ERE*</v>
      </c>
      <c r="C444" s="65" t="str">
        <f t="shared" si="77"/>
        <v>DUR**</v>
      </c>
      <c r="D444" s="133">
        <v>2019</v>
      </c>
      <c r="E444" s="129">
        <v>265.19200000000001</v>
      </c>
      <c r="F444" s="129">
        <v>256.21600000000001</v>
      </c>
      <c r="G444" s="66" t="s">
        <v>140</v>
      </c>
      <c r="H444" s="21"/>
      <c r="I444" s="13"/>
      <c r="M444" s="22">
        <v>3</v>
      </c>
      <c r="N444" s="133" t="s">
        <v>105</v>
      </c>
      <c r="O444" s="133" t="s">
        <v>106</v>
      </c>
      <c r="P444" s="133">
        <v>2019</v>
      </c>
      <c r="Q444" s="129">
        <v>265.19200000000001</v>
      </c>
      <c r="R444" s="129">
        <v>256.21600000000001</v>
      </c>
      <c r="S444" s="66" t="s">
        <v>140</v>
      </c>
      <c r="T444" s="21"/>
      <c r="U444" s="13"/>
      <c r="V444" s="60"/>
    </row>
    <row r="445" spans="1:22" x14ac:dyDescent="0.2">
      <c r="A445" s="458">
        <v>4</v>
      </c>
      <c r="B445" s="65" t="str">
        <f t="shared" si="76"/>
        <v>MEL***</v>
      </c>
      <c r="C445" s="65" t="str">
        <f t="shared" si="77"/>
        <v>DUR*</v>
      </c>
      <c r="D445" s="133">
        <v>2021</v>
      </c>
      <c r="E445" s="129">
        <v>244.09200000000001</v>
      </c>
      <c r="F445" s="129">
        <v>252.53</v>
      </c>
      <c r="G445" s="66" t="s">
        <v>140</v>
      </c>
      <c r="H445" s="21"/>
      <c r="I445" s="13"/>
      <c r="M445" s="22">
        <v>4</v>
      </c>
      <c r="N445" s="133" t="s">
        <v>221</v>
      </c>
      <c r="O445" s="150" t="s">
        <v>222</v>
      </c>
      <c r="P445" s="133">
        <v>2021</v>
      </c>
      <c r="Q445" s="129">
        <v>244.09200000000001</v>
      </c>
      <c r="R445" s="129">
        <v>252.53</v>
      </c>
      <c r="S445" s="66" t="s">
        <v>140</v>
      </c>
      <c r="T445" s="21"/>
      <c r="U445" s="13"/>
      <c r="V445" s="60"/>
    </row>
    <row r="446" spans="1:22" ht="20.25" customHeight="1" x14ac:dyDescent="0.2">
      <c r="A446" s="458">
        <v>5</v>
      </c>
      <c r="B446" s="65" t="str">
        <f t="shared" si="76"/>
        <v>DOL********************</v>
      </c>
      <c r="C446" s="65" t="str">
        <f t="shared" si="77"/>
        <v>KIL**</v>
      </c>
      <c r="D446" s="151">
        <v>2018</v>
      </c>
      <c r="E446" s="152">
        <v>248.41</v>
      </c>
      <c r="F446" s="152">
        <v>251.38900000000001</v>
      </c>
      <c r="G446" s="66" t="s">
        <v>140</v>
      </c>
      <c r="H446" s="21"/>
      <c r="I446" s="13"/>
      <c r="M446" s="22">
        <v>5</v>
      </c>
      <c r="N446" s="23" t="s">
        <v>223</v>
      </c>
      <c r="O446" s="151" t="s">
        <v>217</v>
      </c>
      <c r="P446" s="151">
        <v>2018</v>
      </c>
      <c r="Q446" s="152">
        <v>248.41</v>
      </c>
      <c r="R446" s="152">
        <v>251.38900000000001</v>
      </c>
      <c r="S446" s="66" t="s">
        <v>140</v>
      </c>
      <c r="T446" s="21"/>
      <c r="U446" s="13"/>
      <c r="V446" s="60"/>
    </row>
    <row r="447" spans="1:22" x14ac:dyDescent="0.2">
      <c r="A447" s="458">
        <v>6</v>
      </c>
      <c r="B447" s="65" t="str">
        <f t="shared" si="76"/>
        <v>FER***</v>
      </c>
      <c r="C447" s="65" t="str">
        <f t="shared" si="77"/>
        <v>SAR*******</v>
      </c>
      <c r="D447" s="129">
        <v>2021</v>
      </c>
      <c r="E447" s="129">
        <v>244.09200000000001</v>
      </c>
      <c r="F447" s="129">
        <v>247.37299999999999</v>
      </c>
      <c r="G447" s="8" t="s">
        <v>140</v>
      </c>
      <c r="M447" s="22">
        <v>6</v>
      </c>
      <c r="N447" s="133" t="s">
        <v>567</v>
      </c>
      <c r="O447" s="133" t="s">
        <v>568</v>
      </c>
      <c r="P447" s="129">
        <v>2021</v>
      </c>
      <c r="Q447" s="129">
        <v>244.09200000000001</v>
      </c>
      <c r="R447" s="129">
        <v>247.37299999999999</v>
      </c>
      <c r="S447" s="8" t="s">
        <v>140</v>
      </c>
      <c r="T447" s="60"/>
      <c r="U447" s="60"/>
      <c r="V447" s="60"/>
    </row>
    <row r="448" spans="1:22" x14ac:dyDescent="0.2">
      <c r="A448" s="458">
        <v>7</v>
      </c>
      <c r="B448" s="65" t="str">
        <f t="shared" si="76"/>
        <v>EBR**</v>
      </c>
      <c r="C448" s="65" t="str">
        <f t="shared" si="77"/>
        <v>BOZ*****</v>
      </c>
      <c r="D448" s="129">
        <v>2021</v>
      </c>
      <c r="E448" s="129">
        <v>244.09200000000001</v>
      </c>
      <c r="F448" s="129">
        <v>246.50700000000001</v>
      </c>
      <c r="G448" s="8" t="s">
        <v>140</v>
      </c>
      <c r="M448" s="22">
        <v>7</v>
      </c>
      <c r="N448" s="133" t="s">
        <v>569</v>
      </c>
      <c r="O448" s="133" t="s">
        <v>570</v>
      </c>
      <c r="P448" s="129">
        <v>2021</v>
      </c>
      <c r="Q448" s="129">
        <v>244.09200000000001</v>
      </c>
      <c r="R448" s="129">
        <v>246.50700000000001</v>
      </c>
      <c r="S448" s="8" t="s">
        <v>140</v>
      </c>
      <c r="T448" s="60"/>
      <c r="U448" s="60"/>
      <c r="V448" s="60"/>
    </row>
    <row r="449" spans="1:22" x14ac:dyDescent="0.2">
      <c r="A449" s="458">
        <v>8</v>
      </c>
      <c r="B449" s="65" t="str">
        <f t="shared" si="76"/>
        <v>ÇAĞ***</v>
      </c>
      <c r="C449" s="65" t="str">
        <f t="shared" si="77"/>
        <v>ÇİZ**</v>
      </c>
      <c r="D449" s="129">
        <v>2021</v>
      </c>
      <c r="E449" s="129">
        <v>244.09200000000001</v>
      </c>
      <c r="F449" s="129">
        <v>246.06100000000001</v>
      </c>
      <c r="G449" s="8" t="s">
        <v>140</v>
      </c>
      <c r="M449" s="22">
        <v>8</v>
      </c>
      <c r="N449" s="133" t="s">
        <v>571</v>
      </c>
      <c r="O449" s="133" t="s">
        <v>572</v>
      </c>
      <c r="P449" s="129">
        <v>2021</v>
      </c>
      <c r="Q449" s="129">
        <v>244.09200000000001</v>
      </c>
      <c r="R449" s="129">
        <v>246.06100000000001</v>
      </c>
      <c r="S449" s="8" t="s">
        <v>140</v>
      </c>
      <c r="T449" s="60"/>
      <c r="U449" s="60"/>
      <c r="V449" s="60"/>
    </row>
    <row r="450" spans="1:22" x14ac:dyDescent="0.2">
      <c r="A450" s="458">
        <v>9</v>
      </c>
      <c r="B450" s="65" t="str">
        <f t="shared" si="76"/>
        <v>ASU****</v>
      </c>
      <c r="C450" s="65" t="str">
        <f t="shared" si="77"/>
        <v>KEL**</v>
      </c>
      <c r="D450" s="129">
        <v>2021</v>
      </c>
      <c r="E450" s="129">
        <v>244.09200000000001</v>
      </c>
      <c r="F450" s="129">
        <v>245.52699999999999</v>
      </c>
      <c r="G450" s="8" t="s">
        <v>140</v>
      </c>
      <c r="M450" s="22">
        <v>9</v>
      </c>
      <c r="N450" s="133" t="s">
        <v>573</v>
      </c>
      <c r="O450" s="133" t="s">
        <v>73</v>
      </c>
      <c r="P450" s="129">
        <v>2021</v>
      </c>
      <c r="Q450" s="129">
        <v>244.09200000000001</v>
      </c>
      <c r="R450" s="129">
        <v>245.52699999999999</v>
      </c>
      <c r="S450" s="8" t="s">
        <v>140</v>
      </c>
      <c r="T450" s="60"/>
      <c r="U450" s="60"/>
      <c r="V450" s="60"/>
    </row>
    <row r="451" spans="1:22" x14ac:dyDescent="0.2">
      <c r="A451" s="458">
        <v>10</v>
      </c>
      <c r="B451" s="65" t="str">
        <f t="shared" si="76"/>
        <v>MEH*******</v>
      </c>
      <c r="C451" s="65" t="str">
        <f t="shared" si="77"/>
        <v>KAR***</v>
      </c>
      <c r="D451" s="129">
        <v>2021</v>
      </c>
      <c r="E451" s="129">
        <v>244.09200000000001</v>
      </c>
      <c r="F451" s="129">
        <v>245.38399999999999</v>
      </c>
      <c r="G451" s="8" t="s">
        <v>140</v>
      </c>
      <c r="M451" s="22">
        <v>10</v>
      </c>
      <c r="N451" s="133" t="s">
        <v>574</v>
      </c>
      <c r="O451" s="133" t="s">
        <v>575</v>
      </c>
      <c r="P451" s="129">
        <v>2021</v>
      </c>
      <c r="Q451" s="129">
        <v>244.09200000000001</v>
      </c>
      <c r="R451" s="129">
        <v>245.38399999999999</v>
      </c>
      <c r="S451" s="8" t="s">
        <v>140</v>
      </c>
      <c r="T451" s="60"/>
      <c r="U451" s="60"/>
      <c r="V451" s="60"/>
    </row>
    <row r="452" spans="1:22" x14ac:dyDescent="0.2">
      <c r="A452" s="157" t="s">
        <v>224</v>
      </c>
      <c r="B452" s="158"/>
      <c r="C452" s="158"/>
      <c r="D452" s="158"/>
      <c r="E452" s="158"/>
      <c r="F452" s="158"/>
      <c r="G452" s="159"/>
      <c r="H452" s="49"/>
      <c r="I452" s="13"/>
      <c r="M452" s="308" t="s">
        <v>224</v>
      </c>
      <c r="N452" s="309"/>
      <c r="O452" s="309"/>
      <c r="P452" s="309"/>
      <c r="Q452" s="309"/>
      <c r="R452" s="309"/>
      <c r="S452" s="310"/>
      <c r="T452" s="49"/>
      <c r="U452" s="13"/>
      <c r="V452" s="60"/>
    </row>
    <row r="453" spans="1:22" x14ac:dyDescent="0.2">
      <c r="A453" s="11">
        <v>1</v>
      </c>
      <c r="B453" s="65" t="str">
        <f t="shared" si="76"/>
        <v>EZG*</v>
      </c>
      <c r="C453" s="65" t="str">
        <f t="shared" si="76"/>
        <v>DOĞ**</v>
      </c>
      <c r="D453" s="133">
        <v>2020</v>
      </c>
      <c r="E453" s="146">
        <v>277475</v>
      </c>
      <c r="F453" s="129">
        <v>315.52800000000002</v>
      </c>
      <c r="G453" s="66" t="s">
        <v>139</v>
      </c>
      <c r="H453" s="21"/>
      <c r="I453" s="13"/>
      <c r="M453" s="10"/>
      <c r="N453" s="133" t="s">
        <v>225</v>
      </c>
      <c r="O453" s="150" t="s">
        <v>94</v>
      </c>
      <c r="P453" s="133">
        <v>2020</v>
      </c>
      <c r="Q453" s="146">
        <v>277475</v>
      </c>
      <c r="R453" s="129">
        <v>315.52800000000002</v>
      </c>
      <c r="S453" s="66" t="s">
        <v>139</v>
      </c>
      <c r="T453" s="21"/>
      <c r="U453" s="13"/>
      <c r="V453" s="60"/>
    </row>
    <row r="454" spans="1:22" x14ac:dyDescent="0.2">
      <c r="A454" s="11">
        <v>2</v>
      </c>
      <c r="B454" s="65" t="str">
        <f t="shared" ref="B454:C462" si="78">CONCATENATE(LEFT(N454,$M$5),REPT("*",LEN(N454)-$M$5))</f>
        <v>AHM*********</v>
      </c>
      <c r="C454" s="65" t="str">
        <f t="shared" ref="C454:C460" si="79">CONCATENATE(LEFT(O454,$M$5),REPT("*",LEN(O454)-$M$5))</f>
        <v>YÜC**</v>
      </c>
      <c r="D454" s="133">
        <v>2020</v>
      </c>
      <c r="E454" s="146">
        <v>277475</v>
      </c>
      <c r="F454" s="129">
        <v>311.07799999999997</v>
      </c>
      <c r="G454" s="66" t="s">
        <v>139</v>
      </c>
      <c r="H454" s="21"/>
      <c r="I454" s="13"/>
      <c r="M454" s="10"/>
      <c r="N454" s="133" t="s">
        <v>226</v>
      </c>
      <c r="O454" s="150" t="s">
        <v>142</v>
      </c>
      <c r="P454" s="133">
        <v>2020</v>
      </c>
      <c r="Q454" s="146">
        <v>277475</v>
      </c>
      <c r="R454" s="129">
        <v>311.07799999999997</v>
      </c>
      <c r="S454" s="66" t="s">
        <v>139</v>
      </c>
      <c r="T454" s="21"/>
      <c r="U454" s="13"/>
      <c r="V454" s="60"/>
    </row>
    <row r="455" spans="1:22" ht="25.5" x14ac:dyDescent="0.2">
      <c r="A455" s="11">
        <v>1</v>
      </c>
      <c r="B455" s="65" t="str">
        <f t="shared" si="78"/>
        <v>BER***</v>
      </c>
      <c r="C455" s="65" t="str">
        <f t="shared" si="79"/>
        <v>KAÇ***</v>
      </c>
      <c r="D455" s="133">
        <v>2020</v>
      </c>
      <c r="E455" s="146">
        <v>277475</v>
      </c>
      <c r="F455" s="129">
        <v>308.93400000000003</v>
      </c>
      <c r="G455" s="66" t="s">
        <v>139</v>
      </c>
      <c r="H455" s="21"/>
      <c r="I455" s="13"/>
      <c r="M455" s="10"/>
      <c r="N455" s="114" t="s">
        <v>132</v>
      </c>
      <c r="O455" s="153" t="s">
        <v>143</v>
      </c>
      <c r="P455" s="133">
        <v>2020</v>
      </c>
      <c r="Q455" s="146">
        <v>277475</v>
      </c>
      <c r="R455" s="129">
        <v>308.93400000000003</v>
      </c>
      <c r="S455" s="66" t="s">
        <v>139</v>
      </c>
      <c r="T455" s="21"/>
      <c r="U455" s="13"/>
      <c r="V455" s="60"/>
    </row>
    <row r="456" spans="1:22" x14ac:dyDescent="0.2">
      <c r="A456" s="11">
        <v>1</v>
      </c>
      <c r="B456" s="65" t="str">
        <f t="shared" si="78"/>
        <v>NEC**</v>
      </c>
      <c r="C456" s="65" t="str">
        <f t="shared" si="79"/>
        <v>YIL***</v>
      </c>
      <c r="D456" s="133">
        <v>2020</v>
      </c>
      <c r="E456" s="146">
        <v>277475</v>
      </c>
      <c r="F456" s="129">
        <v>307.19</v>
      </c>
      <c r="G456" s="66" t="s">
        <v>139</v>
      </c>
      <c r="H456" s="21"/>
      <c r="I456" s="13"/>
      <c r="M456" s="10"/>
      <c r="N456" s="114" t="s">
        <v>227</v>
      </c>
      <c r="O456" s="153" t="s">
        <v>126</v>
      </c>
      <c r="P456" s="133">
        <v>2020</v>
      </c>
      <c r="Q456" s="146">
        <v>277475</v>
      </c>
      <c r="R456" s="129">
        <v>307.19</v>
      </c>
      <c r="S456" s="66" t="s">
        <v>139</v>
      </c>
      <c r="T456" s="21"/>
      <c r="U456" s="13"/>
      <c r="V456" s="60"/>
    </row>
    <row r="457" spans="1:22" x14ac:dyDescent="0.2">
      <c r="A457" s="11">
        <v>2</v>
      </c>
      <c r="B457" s="65" t="str">
        <f t="shared" si="78"/>
        <v>BER****</v>
      </c>
      <c r="C457" s="65" t="str">
        <f t="shared" si="79"/>
        <v>MUT**</v>
      </c>
      <c r="D457" s="133">
        <v>2020</v>
      </c>
      <c r="E457" s="146">
        <v>277475</v>
      </c>
      <c r="F457" s="129">
        <v>296.47000000000003</v>
      </c>
      <c r="G457" s="66" t="s">
        <v>139</v>
      </c>
      <c r="H457" s="21"/>
      <c r="I457" s="13"/>
      <c r="M457" s="10"/>
      <c r="N457" s="133" t="s">
        <v>228</v>
      </c>
      <c r="O457" s="150" t="s">
        <v>229</v>
      </c>
      <c r="P457" s="133">
        <v>2020</v>
      </c>
      <c r="Q457" s="146">
        <v>277475</v>
      </c>
      <c r="R457" s="129">
        <v>296.47000000000003</v>
      </c>
      <c r="S457" s="66" t="s">
        <v>139</v>
      </c>
      <c r="T457" s="21"/>
      <c r="U457" s="13"/>
      <c r="V457" s="60"/>
    </row>
    <row r="458" spans="1:22" x14ac:dyDescent="0.2">
      <c r="A458" s="11">
        <v>3</v>
      </c>
      <c r="B458" s="65" t="str">
        <f t="shared" si="78"/>
        <v>BAH****</v>
      </c>
      <c r="C458" s="65" t="str">
        <f t="shared" si="79"/>
        <v>UYA***</v>
      </c>
      <c r="D458" s="133">
        <v>2020</v>
      </c>
      <c r="E458" s="146">
        <v>277475</v>
      </c>
      <c r="F458" s="129">
        <v>279.959</v>
      </c>
      <c r="G458" s="66" t="s">
        <v>139</v>
      </c>
      <c r="H458" s="21"/>
      <c r="I458" s="13"/>
      <c r="M458" s="10"/>
      <c r="N458" s="133" t="s">
        <v>230</v>
      </c>
      <c r="O458" s="150" t="s">
        <v>231</v>
      </c>
      <c r="P458" s="133">
        <v>2020</v>
      </c>
      <c r="Q458" s="146">
        <v>277475</v>
      </c>
      <c r="R458" s="129">
        <v>279.959</v>
      </c>
      <c r="S458" s="66" t="s">
        <v>139</v>
      </c>
      <c r="T458" s="21"/>
      <c r="U458" s="13"/>
      <c r="V458" s="60"/>
    </row>
    <row r="459" spans="1:22" x14ac:dyDescent="0.2">
      <c r="A459" s="11">
        <v>4</v>
      </c>
      <c r="B459" s="65" t="str">
        <f t="shared" si="78"/>
        <v>MEL***</v>
      </c>
      <c r="C459" s="65" t="str">
        <f t="shared" si="79"/>
        <v>ALT*****</v>
      </c>
      <c r="D459" s="133">
        <v>2019</v>
      </c>
      <c r="E459" s="129">
        <v>265.19200000000001</v>
      </c>
      <c r="F459" s="129">
        <v>271.80099999999999</v>
      </c>
      <c r="G459" s="66" t="s">
        <v>139</v>
      </c>
      <c r="H459" s="21"/>
      <c r="I459" s="13"/>
      <c r="M459" s="10"/>
      <c r="N459" s="133" t="s">
        <v>221</v>
      </c>
      <c r="O459" s="156" t="s">
        <v>232</v>
      </c>
      <c r="P459" s="133">
        <v>2019</v>
      </c>
      <c r="Q459" s="129">
        <v>265.19200000000001</v>
      </c>
      <c r="R459" s="129">
        <v>271.80099999999999</v>
      </c>
      <c r="S459" s="66" t="s">
        <v>139</v>
      </c>
      <c r="T459" s="21"/>
      <c r="U459" s="13"/>
      <c r="V459" s="60"/>
    </row>
    <row r="460" spans="1:22" ht="27.75" x14ac:dyDescent="0.2">
      <c r="A460" s="11">
        <v>5</v>
      </c>
      <c r="B460" s="65" t="str">
        <f t="shared" si="78"/>
        <v>UMU*******</v>
      </c>
      <c r="C460" s="65" t="str">
        <f t="shared" si="79"/>
        <v>AKI*</v>
      </c>
      <c r="D460" s="133">
        <v>2021</v>
      </c>
      <c r="E460" s="129">
        <v>244.09200000000001</v>
      </c>
      <c r="F460" s="129">
        <v>253.98500000000001</v>
      </c>
      <c r="G460" s="66" t="s">
        <v>139</v>
      </c>
      <c r="H460" s="21"/>
      <c r="I460" s="13"/>
      <c r="M460" s="10"/>
      <c r="N460" s="149" t="s">
        <v>233</v>
      </c>
      <c r="O460" s="150" t="s">
        <v>234</v>
      </c>
      <c r="P460" s="133">
        <v>2021</v>
      </c>
      <c r="Q460" s="129">
        <v>244.09200000000001</v>
      </c>
      <c r="R460" s="129">
        <v>253.98500000000001</v>
      </c>
      <c r="S460" s="66" t="s">
        <v>139</v>
      </c>
      <c r="T460" s="21"/>
      <c r="U460" s="13"/>
      <c r="V460" s="60"/>
    </row>
    <row r="461" spans="1:22" x14ac:dyDescent="0.2">
      <c r="A461" s="160" t="s">
        <v>235</v>
      </c>
      <c r="B461" s="158"/>
      <c r="C461" s="158"/>
      <c r="D461" s="158"/>
      <c r="E461" s="158"/>
      <c r="F461" s="158"/>
      <c r="G461" s="158"/>
      <c r="H461" s="49"/>
      <c r="I461" s="13"/>
      <c r="M461" s="311" t="s">
        <v>235</v>
      </c>
      <c r="N461" s="309"/>
      <c r="O461" s="309"/>
      <c r="P461" s="309"/>
      <c r="Q461" s="309"/>
      <c r="R461" s="309"/>
      <c r="S461" s="309"/>
      <c r="T461" s="49"/>
      <c r="U461" s="13"/>
      <c r="V461" s="60"/>
    </row>
    <row r="462" spans="1:22" ht="25.5" x14ac:dyDescent="0.2">
      <c r="A462" s="11">
        <v>1</v>
      </c>
      <c r="B462" s="65" t="str">
        <f t="shared" si="78"/>
        <v>SEN******</v>
      </c>
      <c r="C462" s="65" t="str">
        <f t="shared" si="78"/>
        <v>ÖZK**</v>
      </c>
      <c r="D462" s="133">
        <v>2020</v>
      </c>
      <c r="E462" s="146">
        <v>277475</v>
      </c>
      <c r="F462" s="129">
        <v>310.17599999999999</v>
      </c>
      <c r="G462" s="66" t="s">
        <v>139</v>
      </c>
      <c r="H462" s="21"/>
      <c r="I462" s="13"/>
      <c r="M462" s="10"/>
      <c r="N462" s="114" t="s">
        <v>236</v>
      </c>
      <c r="O462" s="153" t="s">
        <v>237</v>
      </c>
      <c r="P462" s="133">
        <v>2020</v>
      </c>
      <c r="Q462" s="146">
        <v>277475</v>
      </c>
      <c r="R462" s="129">
        <v>310.17599999999999</v>
      </c>
      <c r="S462" s="66" t="s">
        <v>139</v>
      </c>
      <c r="T462" s="21"/>
      <c r="U462" s="13"/>
      <c r="V462" s="60"/>
    </row>
    <row r="463" spans="1:22" x14ac:dyDescent="0.2">
      <c r="A463" s="11">
        <v>2</v>
      </c>
      <c r="B463" s="65" t="str">
        <f t="shared" ref="B463:C468" si="80">CONCATENATE(LEFT(N463,$M$5),REPT("*",LEN(N463)-$M$5))</f>
        <v>EFE******</v>
      </c>
      <c r="C463" s="65" t="str">
        <f t="shared" ref="C463:C466" si="81">CONCATENATE(LEFT(O463,$M$5),REPT("*",LEN(O463)-$M$5))</f>
        <v>KOÇ</v>
      </c>
      <c r="D463" s="133">
        <v>2020</v>
      </c>
      <c r="E463" s="146">
        <v>277475</v>
      </c>
      <c r="F463" s="129">
        <v>309.48899999999998</v>
      </c>
      <c r="G463" s="66" t="s">
        <v>139</v>
      </c>
      <c r="H463" s="21"/>
      <c r="I463" s="13"/>
      <c r="M463" s="10"/>
      <c r="N463" s="133" t="s">
        <v>238</v>
      </c>
      <c r="O463" s="150" t="s">
        <v>239</v>
      </c>
      <c r="P463" s="133">
        <v>2020</v>
      </c>
      <c r="Q463" s="146">
        <v>277475</v>
      </c>
      <c r="R463" s="129">
        <v>309.48899999999998</v>
      </c>
      <c r="S463" s="66" t="s">
        <v>139</v>
      </c>
      <c r="T463" s="21"/>
      <c r="U463" s="13"/>
      <c r="V463" s="60"/>
    </row>
    <row r="464" spans="1:22" ht="25.5" x14ac:dyDescent="0.2">
      <c r="A464" s="11">
        <v>3</v>
      </c>
      <c r="B464" s="65" t="str">
        <f t="shared" si="80"/>
        <v>TUR*********</v>
      </c>
      <c r="C464" s="65" t="str">
        <f t="shared" si="81"/>
        <v>DES****</v>
      </c>
      <c r="D464" s="133">
        <v>2020</v>
      </c>
      <c r="E464" s="146">
        <v>277475</v>
      </c>
      <c r="F464" s="129">
        <v>301.68799999999999</v>
      </c>
      <c r="G464" s="66" t="s">
        <v>139</v>
      </c>
      <c r="H464" s="21"/>
      <c r="I464" s="13"/>
      <c r="M464" s="10"/>
      <c r="N464" s="114" t="s">
        <v>240</v>
      </c>
      <c r="O464" s="153" t="s">
        <v>241</v>
      </c>
      <c r="P464" s="133">
        <v>2020</v>
      </c>
      <c r="Q464" s="146">
        <v>277475</v>
      </c>
      <c r="R464" s="129">
        <v>301.68799999999999</v>
      </c>
      <c r="S464" s="66" t="s">
        <v>139</v>
      </c>
      <c r="T464" s="21"/>
      <c r="U464" s="13"/>
      <c r="V464" s="60"/>
    </row>
    <row r="465" spans="1:22" x14ac:dyDescent="0.2">
      <c r="A465" s="11">
        <v>4</v>
      </c>
      <c r="B465" s="65" t="str">
        <f t="shared" si="80"/>
        <v>FAT**</v>
      </c>
      <c r="C465" s="65" t="str">
        <f t="shared" si="81"/>
        <v>BAY***</v>
      </c>
      <c r="D465" s="133">
        <v>2020</v>
      </c>
      <c r="E465" s="146">
        <v>277475</v>
      </c>
      <c r="F465" s="129">
        <v>292.18599999999998</v>
      </c>
      <c r="G465" s="66" t="s">
        <v>139</v>
      </c>
      <c r="H465" s="21"/>
      <c r="I465" s="13"/>
      <c r="M465" s="10"/>
      <c r="N465" s="133" t="s">
        <v>242</v>
      </c>
      <c r="O465" s="150" t="s">
        <v>243</v>
      </c>
      <c r="P465" s="133">
        <v>2020</v>
      </c>
      <c r="Q465" s="146">
        <v>277475</v>
      </c>
      <c r="R465" s="129">
        <v>292.18599999999998</v>
      </c>
      <c r="S465" s="66" t="s">
        <v>139</v>
      </c>
      <c r="T465" s="21"/>
      <c r="U465" s="13"/>
      <c r="V465" s="60"/>
    </row>
    <row r="466" spans="1:22" x14ac:dyDescent="0.2">
      <c r="A466" s="11">
        <v>5</v>
      </c>
      <c r="B466" s="65" t="str">
        <f t="shared" si="80"/>
        <v>YAS**</v>
      </c>
      <c r="C466" s="65" t="str">
        <f t="shared" si="81"/>
        <v>YAZ***</v>
      </c>
      <c r="D466" s="133">
        <v>2020</v>
      </c>
      <c r="E466" s="146">
        <v>277475</v>
      </c>
      <c r="F466" s="129">
        <v>280.18700000000001</v>
      </c>
      <c r="G466" s="66" t="s">
        <v>139</v>
      </c>
      <c r="H466" s="21"/>
      <c r="I466" s="13"/>
      <c r="M466" s="10"/>
      <c r="N466" s="114" t="s">
        <v>124</v>
      </c>
      <c r="O466" s="153" t="s">
        <v>244</v>
      </c>
      <c r="P466" s="133">
        <v>2020</v>
      </c>
      <c r="Q466" s="146">
        <v>277475</v>
      </c>
      <c r="R466" s="129">
        <v>280.18700000000001</v>
      </c>
      <c r="S466" s="66" t="s">
        <v>139</v>
      </c>
      <c r="T466" s="21"/>
      <c r="U466" s="13"/>
      <c r="V466" s="60"/>
    </row>
    <row r="467" spans="1:22" x14ac:dyDescent="0.2">
      <c r="A467" s="157" t="s">
        <v>245</v>
      </c>
      <c r="B467" s="158"/>
      <c r="C467" s="158"/>
      <c r="D467" s="158"/>
      <c r="E467" s="158"/>
      <c r="F467" s="158"/>
      <c r="G467" s="159"/>
      <c r="H467" s="49"/>
      <c r="I467" s="13"/>
      <c r="M467" s="308" t="s">
        <v>245</v>
      </c>
      <c r="N467" s="309"/>
      <c r="O467" s="309"/>
      <c r="P467" s="309"/>
      <c r="Q467" s="309"/>
      <c r="R467" s="309"/>
      <c r="S467" s="310"/>
      <c r="T467" s="49"/>
      <c r="U467" s="13"/>
      <c r="V467" s="60"/>
    </row>
    <row r="468" spans="1:22" x14ac:dyDescent="0.2">
      <c r="A468" s="11">
        <v>1</v>
      </c>
      <c r="B468" s="65" t="str">
        <f t="shared" si="80"/>
        <v>ENE*</v>
      </c>
      <c r="C468" s="65" t="str">
        <f t="shared" si="80"/>
        <v>KAP***</v>
      </c>
      <c r="D468" s="133">
        <v>2017</v>
      </c>
      <c r="E468" s="129">
        <v>272.45400000000001</v>
      </c>
      <c r="F468" s="129">
        <v>307.63200000000001</v>
      </c>
      <c r="G468" s="66" t="s">
        <v>139</v>
      </c>
      <c r="H468" s="21"/>
      <c r="I468" s="13"/>
      <c r="M468" s="10"/>
      <c r="N468" s="133" t="s">
        <v>150</v>
      </c>
      <c r="O468" s="133" t="s">
        <v>136</v>
      </c>
      <c r="P468" s="133">
        <v>2017</v>
      </c>
      <c r="Q468" s="129">
        <v>272.45400000000001</v>
      </c>
      <c r="R468" s="129">
        <v>307.63200000000001</v>
      </c>
      <c r="S468" s="66" t="s">
        <v>139</v>
      </c>
      <c r="T468" s="21"/>
      <c r="U468" s="13"/>
      <c r="V468" s="60"/>
    </row>
    <row r="469" spans="1:22" x14ac:dyDescent="0.2">
      <c r="A469" s="11">
        <v>2</v>
      </c>
      <c r="B469" s="65" t="str">
        <f t="shared" ref="B469:B470" si="82">CONCATENATE(LEFT(N469,$M$5),REPT("*",LEN(N469)-$M$5))</f>
        <v>SİM********</v>
      </c>
      <c r="C469" s="65" t="str">
        <f t="shared" ref="C469:C470" si="83">CONCATENATE(LEFT(O469,$M$5),REPT("*",LEN(O469)-$M$5))</f>
        <v>KAT*****</v>
      </c>
      <c r="D469" s="133">
        <v>2017</v>
      </c>
      <c r="E469" s="129">
        <v>272.45400000000001</v>
      </c>
      <c r="F469" s="129">
        <v>293.26900000000001</v>
      </c>
      <c r="G469" s="66" t="s">
        <v>139</v>
      </c>
      <c r="H469" s="21"/>
      <c r="I469" s="13"/>
      <c r="M469" s="10"/>
      <c r="N469" s="133" t="s">
        <v>246</v>
      </c>
      <c r="O469" s="133" t="s">
        <v>247</v>
      </c>
      <c r="P469" s="133">
        <v>2017</v>
      </c>
      <c r="Q469" s="129">
        <v>272.45400000000001</v>
      </c>
      <c r="R469" s="129">
        <v>293.26900000000001</v>
      </c>
      <c r="S469" s="66" t="s">
        <v>139</v>
      </c>
      <c r="T469" s="21"/>
      <c r="U469" s="13"/>
      <c r="V469" s="60"/>
    </row>
    <row r="470" spans="1:22" x14ac:dyDescent="0.2">
      <c r="A470" s="11">
        <v>3</v>
      </c>
      <c r="B470" s="65" t="str">
        <f t="shared" si="82"/>
        <v>ERE*</v>
      </c>
      <c r="C470" s="65" t="str">
        <f t="shared" si="83"/>
        <v>İLB**</v>
      </c>
      <c r="D470" s="133">
        <v>2019</v>
      </c>
      <c r="E470" s="129">
        <v>265.19200000000001</v>
      </c>
      <c r="F470" s="129">
        <v>274.08</v>
      </c>
      <c r="G470" s="66" t="s">
        <v>139</v>
      </c>
      <c r="H470" s="21"/>
      <c r="I470" s="13"/>
      <c r="M470" s="10"/>
      <c r="N470" s="133" t="s">
        <v>105</v>
      </c>
      <c r="O470" s="133" t="s">
        <v>160</v>
      </c>
      <c r="P470" s="133">
        <v>2019</v>
      </c>
      <c r="Q470" s="129">
        <v>265.19200000000001</v>
      </c>
      <c r="R470" s="129">
        <v>274.08</v>
      </c>
      <c r="S470" s="66" t="s">
        <v>139</v>
      </c>
      <c r="T470" s="21"/>
      <c r="U470" s="13"/>
      <c r="V470" s="60"/>
    </row>
    <row r="471" spans="1:22" x14ac:dyDescent="0.2">
      <c r="P471" s="60"/>
      <c r="Q471" s="60"/>
      <c r="R471" s="60"/>
      <c r="S471" s="60"/>
      <c r="T471" s="60"/>
      <c r="U471" s="60"/>
      <c r="V471" s="60"/>
    </row>
    <row r="472" spans="1:22" x14ac:dyDescent="0.2">
      <c r="P472" s="60"/>
      <c r="Q472" s="60"/>
      <c r="R472" s="60"/>
      <c r="S472" s="60"/>
      <c r="T472" s="60"/>
      <c r="U472" s="60"/>
      <c r="V472" s="60"/>
    </row>
    <row r="473" spans="1:22" x14ac:dyDescent="0.2">
      <c r="P473" s="60"/>
      <c r="Q473" s="60"/>
      <c r="R473" s="60"/>
      <c r="S473" s="60"/>
      <c r="T473" s="60"/>
      <c r="U473" s="60"/>
      <c r="V473" s="60"/>
    </row>
    <row r="474" spans="1:22" x14ac:dyDescent="0.2">
      <c r="P474" s="60"/>
      <c r="Q474" s="60"/>
      <c r="R474" s="60"/>
      <c r="S474" s="60"/>
      <c r="T474" s="60"/>
      <c r="U474" s="60"/>
      <c r="V474" s="60"/>
    </row>
    <row r="475" spans="1:22" x14ac:dyDescent="0.2">
      <c r="P475" s="60"/>
      <c r="Q475" s="60"/>
      <c r="R475" s="60"/>
      <c r="S475" s="60"/>
      <c r="T475" s="60"/>
      <c r="U475" s="60"/>
      <c r="V475" s="60"/>
    </row>
    <row r="476" spans="1:22" x14ac:dyDescent="0.2">
      <c r="P476" s="60"/>
      <c r="Q476" s="60"/>
      <c r="R476" s="60"/>
      <c r="S476" s="60"/>
      <c r="T476" s="60"/>
      <c r="U476" s="60"/>
      <c r="V476" s="60"/>
    </row>
    <row r="477" spans="1:22" x14ac:dyDescent="0.2">
      <c r="P477" s="60"/>
      <c r="Q477" s="60"/>
      <c r="R477" s="60"/>
      <c r="S477" s="60"/>
      <c r="T477" s="60"/>
      <c r="U477" s="60"/>
      <c r="V477" s="60"/>
    </row>
  </sheetData>
  <mergeCells count="295">
    <mergeCell ref="M1:T1"/>
    <mergeCell ref="M2:T2"/>
    <mergeCell ref="M3:T3"/>
    <mergeCell ref="M6:V6"/>
    <mergeCell ref="M8:V8"/>
    <mergeCell ref="M9:V9"/>
    <mergeCell ref="M10:N11"/>
    <mergeCell ref="O10:O11"/>
    <mergeCell ref="P10:P11"/>
    <mergeCell ref="Q10:Q11"/>
    <mergeCell ref="R10:R11"/>
    <mergeCell ref="S10:S11"/>
    <mergeCell ref="T10:T11"/>
    <mergeCell ref="U10:U11"/>
    <mergeCell ref="V10:V11"/>
    <mergeCell ref="M12:N12"/>
    <mergeCell ref="M13:N13"/>
    <mergeCell ref="M14:N14"/>
    <mergeCell ref="M15:N15"/>
    <mergeCell ref="M16:N16"/>
    <mergeCell ref="M17:N17"/>
    <mergeCell ref="M18:N18"/>
    <mergeCell ref="M19:T19"/>
    <mergeCell ref="M20:T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T42"/>
    <mergeCell ref="M43:N43"/>
    <mergeCell ref="M44:N44"/>
    <mergeCell ref="M45:T45"/>
    <mergeCell ref="M46:N46"/>
    <mergeCell ref="M48:V48"/>
    <mergeCell ref="M49:V49"/>
    <mergeCell ref="M50:N51"/>
    <mergeCell ref="O50:O51"/>
    <mergeCell ref="P50:P51"/>
    <mergeCell ref="Q50:Q51"/>
    <mergeCell ref="R50:R51"/>
    <mergeCell ref="S50:S51"/>
    <mergeCell ref="T50:T51"/>
    <mergeCell ref="U50:U51"/>
    <mergeCell ref="V50:V51"/>
    <mergeCell ref="M52:N52"/>
    <mergeCell ref="M54:V54"/>
    <mergeCell ref="M56:V56"/>
    <mergeCell ref="M57:V57"/>
    <mergeCell ref="M58:N59"/>
    <mergeCell ref="O58:O59"/>
    <mergeCell ref="P58:P59"/>
    <mergeCell ref="Q58:Q59"/>
    <mergeCell ref="R58:R59"/>
    <mergeCell ref="S58:S59"/>
    <mergeCell ref="T58:T59"/>
    <mergeCell ref="U58:U59"/>
    <mergeCell ref="V58:V59"/>
    <mergeCell ref="M60:N60"/>
    <mergeCell ref="M61:N61"/>
    <mergeCell ref="M62:N62"/>
    <mergeCell ref="M63:N63"/>
    <mergeCell ref="M64:T64"/>
    <mergeCell ref="M65:T65"/>
    <mergeCell ref="M66:N66"/>
    <mergeCell ref="M67:N67"/>
    <mergeCell ref="M68:N68"/>
    <mergeCell ref="M69:N69"/>
    <mergeCell ref="M70:N70"/>
    <mergeCell ref="M71:N71"/>
    <mergeCell ref="M72:N72"/>
    <mergeCell ref="M73:N73"/>
    <mergeCell ref="M74:N74"/>
    <mergeCell ref="M75:N75"/>
    <mergeCell ref="M76:N76"/>
    <mergeCell ref="M77:T77"/>
    <mergeCell ref="M78:N78"/>
    <mergeCell ref="M80:T80"/>
    <mergeCell ref="M81:T81"/>
    <mergeCell ref="M82:N83"/>
    <mergeCell ref="O82:O83"/>
    <mergeCell ref="P82:P83"/>
    <mergeCell ref="Q82:Q83"/>
    <mergeCell ref="R82:R83"/>
    <mergeCell ref="S82:S83"/>
    <mergeCell ref="T82:T83"/>
    <mergeCell ref="M84:N84"/>
    <mergeCell ref="M86:T86"/>
    <mergeCell ref="M87:N87"/>
    <mergeCell ref="M89:U89"/>
    <mergeCell ref="M90:S90"/>
    <mergeCell ref="M91:U91"/>
    <mergeCell ref="M93:U93"/>
    <mergeCell ref="M94:M95"/>
    <mergeCell ref="N94:N95"/>
    <mergeCell ref="O94:O95"/>
    <mergeCell ref="P94:P95"/>
    <mergeCell ref="Q94:Q95"/>
    <mergeCell ref="R94:R95"/>
    <mergeCell ref="T94:T95"/>
    <mergeCell ref="U94:U95"/>
    <mergeCell ref="M101:U101"/>
    <mergeCell ref="M102:M103"/>
    <mergeCell ref="Q102:Q103"/>
    <mergeCell ref="T102:T103"/>
    <mergeCell ref="U102:U103"/>
    <mergeCell ref="M109:U109"/>
    <mergeCell ref="M110:M111"/>
    <mergeCell ref="Q110:Q111"/>
    <mergeCell ref="T110:T111"/>
    <mergeCell ref="U110:U111"/>
    <mergeCell ref="M117:U117"/>
    <mergeCell ref="M119:U119"/>
    <mergeCell ref="M120:M121"/>
    <mergeCell ref="N120:N121"/>
    <mergeCell ref="O120:O121"/>
    <mergeCell ref="P120:P121"/>
    <mergeCell ref="Q120:Q121"/>
    <mergeCell ref="R120:R121"/>
    <mergeCell ref="T120:T121"/>
    <mergeCell ref="U120:U121"/>
    <mergeCell ref="M125:S125"/>
    <mergeCell ref="M127:S127"/>
    <mergeCell ref="M128:M129"/>
    <mergeCell ref="N128:N129"/>
    <mergeCell ref="O128:O129"/>
    <mergeCell ref="P128:P129"/>
    <mergeCell ref="R128:R129"/>
    <mergeCell ref="S128:S129"/>
    <mergeCell ref="M146:S146"/>
    <mergeCell ref="M170:S170"/>
    <mergeCell ref="M171:M172"/>
    <mergeCell ref="N171:N172"/>
    <mergeCell ref="O171:O172"/>
    <mergeCell ref="P171:P172"/>
    <mergeCell ref="R171:R172"/>
    <mergeCell ref="S171:S172"/>
    <mergeCell ref="M177:S177"/>
    <mergeCell ref="M185:S185"/>
    <mergeCell ref="M186:M187"/>
    <mergeCell ref="N186:N187"/>
    <mergeCell ref="O186:O187"/>
    <mergeCell ref="P186:P187"/>
    <mergeCell ref="R186:R187"/>
    <mergeCell ref="S186:S187"/>
    <mergeCell ref="M191:U191"/>
    <mergeCell ref="M192:S192"/>
    <mergeCell ref="M193:U193"/>
    <mergeCell ref="M196:U196"/>
    <mergeCell ref="M197:M198"/>
    <mergeCell ref="Q197:Q198"/>
    <mergeCell ref="T197:T198"/>
    <mergeCell ref="U197:U198"/>
    <mergeCell ref="M201:S201"/>
    <mergeCell ref="M203:S203"/>
    <mergeCell ref="M204:M205"/>
    <mergeCell ref="N204:N205"/>
    <mergeCell ref="O204:O205"/>
    <mergeCell ref="P204:P205"/>
    <mergeCell ref="R204:R205"/>
    <mergeCell ref="S204:S205"/>
    <mergeCell ref="M221:S221"/>
    <mergeCell ref="M222:M223"/>
    <mergeCell ref="N222:N223"/>
    <mergeCell ref="O222:O223"/>
    <mergeCell ref="P222:P223"/>
    <mergeCell ref="R222:R223"/>
    <mergeCell ref="S222:S223"/>
    <mergeCell ref="M230:S230"/>
    <mergeCell ref="M231:M232"/>
    <mergeCell ref="N231:N232"/>
    <mergeCell ref="O231:O232"/>
    <mergeCell ref="P231:P232"/>
    <mergeCell ref="R231:R232"/>
    <mergeCell ref="S231:S232"/>
    <mergeCell ref="M235:S235"/>
    <mergeCell ref="M236:S236"/>
    <mergeCell ref="M238:S238"/>
    <mergeCell ref="M240:S240"/>
    <mergeCell ref="M241:M242"/>
    <mergeCell ref="N241:N242"/>
    <mergeCell ref="O241:O242"/>
    <mergeCell ref="P241:P242"/>
    <mergeCell ref="R241:R242"/>
    <mergeCell ref="S241:S242"/>
    <mergeCell ref="M263:T263"/>
    <mergeCell ref="M264:S264"/>
    <mergeCell ref="M265:T265"/>
    <mergeCell ref="M267:U267"/>
    <mergeCell ref="M272:S272"/>
    <mergeCell ref="M274:S274"/>
    <mergeCell ref="M275:M276"/>
    <mergeCell ref="N275:N276"/>
    <mergeCell ref="O275:O276"/>
    <mergeCell ref="P275:P276"/>
    <mergeCell ref="R275:R276"/>
    <mergeCell ref="S275:S276"/>
    <mergeCell ref="M281:S281"/>
    <mergeCell ref="M283:S283"/>
    <mergeCell ref="M284:M285"/>
    <mergeCell ref="N284:N285"/>
    <mergeCell ref="O284:O285"/>
    <mergeCell ref="P284:P285"/>
    <mergeCell ref="R284:R285"/>
    <mergeCell ref="S284:S285"/>
    <mergeCell ref="M304:U304"/>
    <mergeCell ref="M305:S305"/>
    <mergeCell ref="M306:U306"/>
    <mergeCell ref="M308:U308"/>
    <mergeCell ref="M309:M310"/>
    <mergeCell ref="N309:N310"/>
    <mergeCell ref="O309:O310"/>
    <mergeCell ref="P309:P310"/>
    <mergeCell ref="Q309:Q310"/>
    <mergeCell ref="R309:R310"/>
    <mergeCell ref="T309:T310"/>
    <mergeCell ref="U309:U310"/>
    <mergeCell ref="M315:U315"/>
    <mergeCell ref="M316:M317"/>
    <mergeCell ref="Q316:Q317"/>
    <mergeCell ref="T316:T317"/>
    <mergeCell ref="U316:U317"/>
    <mergeCell ref="M323:S323"/>
    <mergeCell ref="M325:S325"/>
    <mergeCell ref="M326:M327"/>
    <mergeCell ref="N326:N327"/>
    <mergeCell ref="O326:O327"/>
    <mergeCell ref="P326:P327"/>
    <mergeCell ref="R326:R327"/>
    <mergeCell ref="S326:S327"/>
    <mergeCell ref="M372:S372"/>
    <mergeCell ref="M373:M374"/>
    <mergeCell ref="N373:N374"/>
    <mergeCell ref="O373:O374"/>
    <mergeCell ref="P373:P374"/>
    <mergeCell ref="R373:R374"/>
    <mergeCell ref="S373:S374"/>
    <mergeCell ref="M382:S382"/>
    <mergeCell ref="M383:M384"/>
    <mergeCell ref="N383:N384"/>
    <mergeCell ref="O383:O384"/>
    <mergeCell ref="P383:P384"/>
    <mergeCell ref="R383:R384"/>
    <mergeCell ref="S383:S384"/>
    <mergeCell ref="M387:S387"/>
    <mergeCell ref="M388:M389"/>
    <mergeCell ref="N388:N389"/>
    <mergeCell ref="O388:O389"/>
    <mergeCell ref="P388:P389"/>
    <mergeCell ref="R388:R389"/>
    <mergeCell ref="S388:S389"/>
    <mergeCell ref="M395:U395"/>
    <mergeCell ref="M397:U397"/>
    <mergeCell ref="M399:U399"/>
    <mergeCell ref="M400:M401"/>
    <mergeCell ref="N400:N401"/>
    <mergeCell ref="O400:O401"/>
    <mergeCell ref="P400:P401"/>
    <mergeCell ref="Q400:Q401"/>
    <mergeCell ref="R400:R401"/>
    <mergeCell ref="S400:S401"/>
    <mergeCell ref="T400:T401"/>
    <mergeCell ref="U400:U401"/>
    <mergeCell ref="M415:S415"/>
    <mergeCell ref="M416:S416"/>
    <mergeCell ref="M452:S452"/>
    <mergeCell ref="M461:S461"/>
    <mergeCell ref="M467:S467"/>
    <mergeCell ref="M404:U404"/>
    <mergeCell ref="M406:U406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</mergeCells>
  <pageMargins left="0.52" right="0.25" top="0.49" bottom="0.51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Hüseyin İslam Karakurt</cp:lastModifiedBy>
  <cp:lastPrinted>2022-08-29T14:51:48Z</cp:lastPrinted>
  <dcterms:created xsi:type="dcterms:W3CDTF">2019-08-15T08:41:56Z</dcterms:created>
  <dcterms:modified xsi:type="dcterms:W3CDTF">2022-08-29T14:52:00Z</dcterms:modified>
</cp:coreProperties>
</file>